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75" yWindow="690" windowWidth="14160" windowHeight="12420" tabRatio="166" activeTab="0"/>
  </bookViews>
  <sheets>
    <sheet name="Sheet1" sheetId="1" r:id="rId1"/>
    <sheet name="Sheet2" sheetId="2" r:id="rId2"/>
    <sheet name="Sheet3" sheetId="3" r:id="rId3"/>
    <sheet name="Compatibility Report" sheetId="4" state="hidden" r:id="rId4"/>
    <sheet name="Compatibility Report (1)" sheetId="5" r:id="rId5"/>
  </sheets>
  <externalReferences>
    <externalReference r:id="rId8"/>
    <externalReference r:id="rId9"/>
    <externalReference r:id="rId10"/>
    <externalReference r:id="rId11"/>
  </externalReferences>
  <definedNames>
    <definedName name="Airconditioning">'[4]Drop down data'!$K$2:$K$11</definedName>
    <definedName name="Body_Builder">'[1]Drop down data'!$C$2:$C$16</definedName>
    <definedName name="chassis">'[1]Drop down data'!$A$2:$A$96</definedName>
    <definedName name="Hyundai">'[3]Drop down data'!$G$2:$G$20</definedName>
    <definedName name="Model">'[4]Drop down data'!$A$2:$A$80</definedName>
    <definedName name="_xlnm.Print_Area" localSheetId="0">'Sheet1'!$A$1:$Z$69</definedName>
    <definedName name="Seats">'[1]Drop down data'!$I$2:$I$10</definedName>
    <definedName name="VENDORS2">'[2]Drop down data'!$G$2:$G$20</definedName>
    <definedName name="Vendors3">'[4]Drop down data'!$J$2:$J$9</definedName>
  </definedNames>
  <calcPr fullCalcOnLoad="1"/>
</workbook>
</file>

<file path=xl/sharedStrings.xml><?xml version="1.0" encoding="utf-8"?>
<sst xmlns="http://schemas.openxmlformats.org/spreadsheetml/2006/main" count="1102" uniqueCount="220">
  <si>
    <t>MANUFACTURER</t>
  </si>
  <si>
    <t xml:space="preserve">OPERATOR &amp; LOCATION                                </t>
  </si>
  <si>
    <t>UNITS</t>
  </si>
  <si>
    <t>CHASSIS (Brand and Model)</t>
  </si>
  <si>
    <t>SIGNAGE</t>
  </si>
  <si>
    <t>BODY BUILDER</t>
  </si>
  <si>
    <t xml:space="preserve">ENGINE </t>
  </si>
  <si>
    <t>TRANSMISSIONA:Amatic M:Manual AS:Ashift</t>
  </si>
  <si>
    <t>AXLES</t>
  </si>
  <si>
    <t>BODY LENGTH (metres)</t>
  </si>
  <si>
    <t>AIR-COND (Brand)</t>
  </si>
  <si>
    <t>NUMBER OF SEATS</t>
  </si>
  <si>
    <t>APPLICATION (Mark with an X)</t>
  </si>
  <si>
    <t>SEAT MANUFACTURER</t>
  </si>
  <si>
    <t>SEAT BELTS</t>
  </si>
  <si>
    <t>WHEEL CHAIR LIFT ACCESS</t>
  </si>
  <si>
    <t>R:R C:Centre F:Front</t>
  </si>
  <si>
    <t>Engine Emission</t>
  </si>
  <si>
    <t>FIXED</t>
  </si>
  <si>
    <t>RECLINERS</t>
  </si>
  <si>
    <t>METRO</t>
  </si>
  <si>
    <t>LONG DIST</t>
  </si>
  <si>
    <t>CHARTER</t>
  </si>
  <si>
    <t>ROUTE</t>
  </si>
  <si>
    <t>SCHOOL</t>
  </si>
  <si>
    <t>OEM</t>
  </si>
  <si>
    <t>OPERATOR</t>
  </si>
  <si>
    <t>LOCATION</t>
  </si>
  <si>
    <t>CHASSIS</t>
  </si>
  <si>
    <t>BODYBUILDER</t>
  </si>
  <si>
    <t>HP</t>
  </si>
  <si>
    <t>POSITION</t>
  </si>
  <si>
    <t>EMISSIONS</t>
  </si>
  <si>
    <t>TRANSMISSION</t>
  </si>
  <si>
    <t>FUEL</t>
  </si>
  <si>
    <t>LENGTH</t>
  </si>
  <si>
    <t>AIR CON</t>
  </si>
  <si>
    <t>SEAT</t>
  </si>
  <si>
    <t>LIFT</t>
  </si>
  <si>
    <t>D</t>
  </si>
  <si>
    <t>FUEL TYPE (CNG, Diesel)</t>
  </si>
  <si>
    <t>Compatibility Report for April_2010_Deliveries.xls</t>
  </si>
  <si>
    <t>Run on 21/05/2010 6:31</t>
  </si>
  <si>
    <t>The following features in this workbook are not supported by earlier versions of Excel. These features may be lost or degraded when you save this workbook in an earlier file format.</t>
  </si>
  <si>
    <t>Minor loss of fidelity</t>
  </si>
  <si>
    <t># of occurrences</t>
  </si>
  <si>
    <t>Some formulas in this workbook are linked to other workbooks that are closed. When these formulas are recalculated in earlier versions of Excel without opening the linked workbooks, characters beyond the 255-character limit cannot be returned.</t>
  </si>
  <si>
    <t>'Sheet1'!W67:W69</t>
  </si>
  <si>
    <t>'Sheet1'!W59:W62</t>
  </si>
  <si>
    <t>'Sheet1'!W55:W57</t>
  </si>
  <si>
    <t>'Sheet1'!W4:W17</t>
  </si>
  <si>
    <t>'Sheet1'!E38:E72</t>
  </si>
  <si>
    <t>'Sheet1'!E23:E28</t>
  </si>
  <si>
    <t>'Sheet1'!E7:E14</t>
  </si>
  <si>
    <t>'Sheet1'!E4:E6</t>
  </si>
  <si>
    <t>'Sheet1'!E16:E17</t>
  </si>
  <si>
    <t>'Sheet1'!G38:G72</t>
  </si>
  <si>
    <t>'Sheet1'!G16:G17</t>
  </si>
  <si>
    <t>10-12.9</t>
  </si>
  <si>
    <t>Styleride</t>
  </si>
  <si>
    <t>Custom Coaches</t>
  </si>
  <si>
    <t>Coachair</t>
  </si>
  <si>
    <t>Denso</t>
  </si>
  <si>
    <t>McConnell</t>
  </si>
  <si>
    <t>Scania</t>
  </si>
  <si>
    <t>Volvo</t>
  </si>
  <si>
    <t>Higer</t>
  </si>
  <si>
    <t>BCI</t>
  </si>
  <si>
    <t>13-14.9</t>
  </si>
  <si>
    <t>Daewoo</t>
  </si>
  <si>
    <t>Mercedes-Benz</t>
  </si>
  <si>
    <t>Hispacold</t>
  </si>
  <si>
    <t>Iveco</t>
  </si>
  <si>
    <t>TRANSMISSION MAKE</t>
  </si>
  <si>
    <t>NSW</t>
  </si>
  <si>
    <t>QLD</t>
  </si>
  <si>
    <t>WA</t>
  </si>
  <si>
    <t>R</t>
  </si>
  <si>
    <t>A</t>
  </si>
  <si>
    <t>ZF</t>
  </si>
  <si>
    <t>VIC</t>
  </si>
  <si>
    <t>Allison</t>
  </si>
  <si>
    <t>Volgren</t>
  </si>
  <si>
    <t>Euro 5</t>
  </si>
  <si>
    <t xml:space="preserve">Volgren </t>
  </si>
  <si>
    <t>EEV</t>
  </si>
  <si>
    <t>Thermo King</t>
  </si>
  <si>
    <t>STA</t>
  </si>
  <si>
    <t>BCC</t>
  </si>
  <si>
    <t>X</t>
  </si>
  <si>
    <t>APM</t>
  </si>
  <si>
    <t>King Long</t>
  </si>
  <si>
    <t>MAN</t>
  </si>
  <si>
    <t>SA</t>
  </si>
  <si>
    <t>Cooltek</t>
  </si>
  <si>
    <t>PTA</t>
  </si>
  <si>
    <t>Voith</t>
  </si>
  <si>
    <t>O 500R (OH 1830L)</t>
  </si>
  <si>
    <t>Coach Concepts</t>
  </si>
  <si>
    <t>Volvo B7RLE</t>
  </si>
  <si>
    <t>K 280 UB4X2</t>
  </si>
  <si>
    <t>K 280 IB4X2</t>
  </si>
  <si>
    <t>Konvecta</t>
  </si>
  <si>
    <t>Express</t>
  </si>
  <si>
    <t>CDC</t>
  </si>
  <si>
    <t>K 320 UA6X2/2</t>
  </si>
  <si>
    <t>Hino</t>
  </si>
  <si>
    <t>Daewoo Bus SA</t>
  </si>
  <si>
    <t>Compatibility Report for Mar_2012_Deliveriesold.xls</t>
  </si>
  <si>
    <t>Run on 11/04/2012 6:30</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</si>
  <si>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</si>
  <si>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</si>
  <si>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Version</t>
  </si>
  <si>
    <t>Any effects on this object will be removed. Any text that overflows the boundaries of this graphic will appear clipped.</t>
  </si>
  <si>
    <t>Sheet1'!A1:AC82</t>
  </si>
  <si>
    <t>Excel 97-2003</t>
  </si>
  <si>
    <t>4
Defined Names</t>
  </si>
  <si>
    <t>One or more objects in this workbook such as shapes, WordArt, or text boxes may allow text to overflow the object boundaries. Earlier versions of Excel do not recognize this option and will hide overflowing text.</t>
  </si>
  <si>
    <t>DPTEI</t>
  </si>
  <si>
    <t>Ventura/Grenda</t>
  </si>
  <si>
    <t>Volvo B7R</t>
  </si>
  <si>
    <t>Rio Tinto</t>
  </si>
  <si>
    <t>K 440 EB6X2*4</t>
  </si>
  <si>
    <t>Bacchus Marsh Coaches</t>
  </si>
  <si>
    <t>Irizar</t>
  </si>
  <si>
    <t>WGD Nominees</t>
  </si>
  <si>
    <t>MAN 18.290 HOCL-R</t>
  </si>
  <si>
    <t>MAN 18.360 HOCL-R</t>
  </si>
  <si>
    <t>Coach Design</t>
  </si>
  <si>
    <t>Greyhound</t>
  </si>
  <si>
    <t>Iveco Delta</t>
  </si>
  <si>
    <t>Daewoo Bus QLD</t>
  </si>
  <si>
    <t>Bonluck</t>
  </si>
  <si>
    <t>Southern Cross</t>
  </si>
  <si>
    <t>Fallons</t>
  </si>
  <si>
    <t>Deanes Bus Lines</t>
  </si>
  <si>
    <t xml:space="preserve">STA </t>
  </si>
  <si>
    <t>B7RLE</t>
  </si>
  <si>
    <t>B12BLEA</t>
  </si>
  <si>
    <t>P&amp;D</t>
  </si>
  <si>
    <t>Warragul</t>
  </si>
  <si>
    <t>Christians Bus Company</t>
  </si>
  <si>
    <t>Coles Coaches</t>
  </si>
  <si>
    <t>K 320 IB4X2</t>
  </si>
  <si>
    <t>A-S</t>
  </si>
  <si>
    <t>MBAU</t>
  </si>
  <si>
    <t>Zischke</t>
  </si>
  <si>
    <t>Mega Holdings</t>
  </si>
  <si>
    <t>Transperth</t>
  </si>
  <si>
    <t>O 500U (OH 1830LE)</t>
  </si>
  <si>
    <t>O 510 (OH 1228L)</t>
  </si>
  <si>
    <t>Mills-Tui</t>
  </si>
  <si>
    <t>M</t>
  </si>
  <si>
    <t>TRACS</t>
  </si>
  <si>
    <t>TST</t>
  </si>
  <si>
    <t>CDC Victoria</t>
  </si>
  <si>
    <t>Heavy Vehicles Australia</t>
  </si>
  <si>
    <t>McDermotts</t>
  </si>
  <si>
    <t>Hobley</t>
  </si>
  <si>
    <t>MAN TGM 18.290 4x2 LL</t>
  </si>
  <si>
    <t>McMahon Buses</t>
  </si>
  <si>
    <t>GD &amp; SA Kluske</t>
  </si>
  <si>
    <t>PG &amp; MA Stone</t>
  </si>
  <si>
    <t>Kingstown Charter</t>
  </si>
  <si>
    <t>Euro 4</t>
  </si>
  <si>
    <t>0-9.9</t>
  </si>
  <si>
    <t>King Long 6930</t>
  </si>
  <si>
    <t>King Long 6102</t>
  </si>
  <si>
    <t>King Long 6900</t>
  </si>
  <si>
    <t>HMSA</t>
  </si>
  <si>
    <t>Hino RN8J</t>
  </si>
  <si>
    <t>Chiron/UBC</t>
  </si>
  <si>
    <t>Surf City Coaches</t>
  </si>
  <si>
    <t>School Bus Logistics</t>
  </si>
  <si>
    <t>SBS Services Pty Ltd</t>
  </si>
  <si>
    <t>Goolwa Bus &amp; Coach</t>
  </si>
  <si>
    <t xml:space="preserve">Summit Auto Lease </t>
  </si>
  <si>
    <t>Kangaroo Island Sealink</t>
  </si>
  <si>
    <t>Higer Air</t>
  </si>
  <si>
    <t>ZT Seats</t>
  </si>
  <si>
    <t>Higer Roadboss 12.2M</t>
  </si>
  <si>
    <t>Higer Ryder 8.5M</t>
  </si>
  <si>
    <t>Daewoo BH117L</t>
  </si>
  <si>
    <t>Wolters Bus &amp; Coach</t>
  </si>
  <si>
    <t>Peter Sinclair</t>
  </si>
  <si>
    <t>Seabourne Coaches</t>
  </si>
  <si>
    <t>TAS</t>
  </si>
  <si>
    <t>Senator DX</t>
  </si>
  <si>
    <t>Senator 10</t>
  </si>
  <si>
    <t>Senator</t>
  </si>
  <si>
    <t>Kingtec</t>
  </si>
  <si>
    <t>BCI - VIC</t>
  </si>
  <si>
    <t>BCI - NSW</t>
  </si>
  <si>
    <t>BCI - SA</t>
  </si>
  <si>
    <t>K&amp;M Nominees</t>
  </si>
  <si>
    <t>Tad Gryglicki</t>
  </si>
  <si>
    <t>Go West</t>
  </si>
  <si>
    <t>Cimeco</t>
  </si>
  <si>
    <t xml:space="preserve">Safety Bay SHS </t>
  </si>
  <si>
    <t>Linkforce</t>
  </si>
  <si>
    <t>John Webb</t>
  </si>
  <si>
    <t>Richard Nuich</t>
  </si>
  <si>
    <t>Lestok Tours</t>
  </si>
  <si>
    <t>BCI Proma DX</t>
  </si>
  <si>
    <t>BCI Classmaster 57</t>
  </si>
  <si>
    <t>BCI Crusier 12</t>
  </si>
  <si>
    <t>BCI</t>
  </si>
  <si>
    <t>Allison</t>
  </si>
  <si>
    <t>Kingtec</t>
  </si>
  <si>
    <t>Tracs</t>
  </si>
  <si>
    <t>Carrier</t>
  </si>
  <si>
    <t>TRACS</t>
  </si>
  <si>
    <t>TRACS</t>
  </si>
  <si>
    <t>Kingtec</t>
  </si>
  <si>
    <t>TRACS</t>
  </si>
  <si>
    <t>BCI Classmaster 43</t>
  </si>
  <si>
    <t>Hger</t>
  </si>
  <si>
    <t>TST</t>
  </si>
  <si>
    <t>TST</t>
  </si>
  <si>
    <t>TST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</si>
</sst>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C09]dd\-mmmm\-yyyy;@"/>
    <numFmt numFmtId="166" formatCode="[$-C09]dddd\,\ d\ mmmm\ yyyy;@"/>
    <numFmt numFmtId="167" formatCode="&quot;Yes&quot;;&quot;Yes&quot;;&quot;No&quot;"/>
    <numFmt numFmtId="168" formatCode="&quot;True&quot;;&quot;True&quot;;&quot;False&quot;"/>
    <numFmt numFmtId="169" formatCode="&quot;On&quot;;&quot;On&quot;;&quot;Off&quot;"/>
    <numFmt numFmtId="170" formatCode="[$€-2]\ #,##0.00_);[Red]\([$€-2]\ #,##0.00\)"/>
    <numFmt numFmtId="171" formatCode="_(&quot;$&quot;* #,##0_);_(&quot;$&quot;* \(#,##0\);_(&quot;$&quot;* &quot;-&quot;_);_(@_)"/>
    <numFmt numFmtId="172" formatCode="_(* #,##0_);_(* \(#,##0\);_(* &quot;-&quot;_);_(@_)"/>
    <numFmt numFmtId="173" formatCode="_(* #,##0.00_);_(* \(#,##0.00\);_(* &quot;-&quot;??_);_(@_)"/>
    <numFmt numFmtId="174" formatCode="0_);[Red]\(0\)"/>
  </numFmts>
  <fonts count="44">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12"/>
      <name val="Arial"/>
      <family val="2"/>
    </font>
    <font>
      <sz val="12"/>
      <color indexed="13"/>
      <name val="Arial"/>
      <family val="2"/>
    </font>
    <font>
      <b/>
      <sz val="12"/>
      <color indexed="13"/>
      <name val="Arial"/>
      <family val="2"/>
    </font>
    <font>
      <sz val="11"/>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thin"/>
      <right style="thin"/>
      <top style="thin"/>
      <bottom style="thin"/>
    </border>
    <border>
      <left/>
      <right style="thin"/>
      <top style="thin"/>
      <bottom style="thin"/>
    </border>
    <border>
      <left style="thin"/>
      <right/>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31" borderId="7" applyNumberFormat="0" applyFont="0" applyAlignment="0" applyProtection="0"/>
    <xf numFmtId="0" fontId="40" fillId="26"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cellStyleXfs>
  <cellXfs count="105">
    <xf numFmtId="0" fontId="0" fillId="0" borderId="0" xfId="0" applyAlignment="1">
      <alignment/>
    </xf>
    <xf numFmtId="0" fontId="4" fillId="0" borderId="0" xfId="0" applyNumberFormat="1" applyFont="1" applyAlignment="1">
      <alignment vertical="top" wrapText="1"/>
    </xf>
    <xf numFmtId="0" fontId="4"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4" fillId="0" borderId="0" xfId="0" applyFont="1" applyAlignment="1">
      <alignment horizontal="center" vertical="top" wrapText="1"/>
    </xf>
    <xf numFmtId="0" fontId="0" fillId="0" borderId="0" xfId="0" applyAlignment="1">
      <alignment horizontal="center" vertical="top" wrapText="1"/>
    </xf>
    <xf numFmtId="0" fontId="4"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5" xfId="0" applyBorder="1" applyAlignment="1">
      <alignment horizontal="center" vertical="top" wrapText="1"/>
    </xf>
    <xf numFmtId="0" fontId="2" fillId="0" borderId="16" xfId="56" applyNumberFormat="1" applyBorder="1" applyAlignment="1" applyProtection="1">
      <alignment horizontal="center" vertical="top" wrapText="1"/>
      <protection/>
    </xf>
    <xf numFmtId="0" fontId="0" fillId="0" borderId="14" xfId="0" applyBorder="1" applyAlignment="1">
      <alignment horizontal="center" vertical="top" wrapText="1"/>
    </xf>
    <xf numFmtId="0" fontId="2" fillId="0" borderId="17" xfId="56" applyNumberFormat="1" applyBorder="1" applyAlignment="1" applyProtection="1">
      <alignment horizontal="center" vertical="top" wrapText="1"/>
      <protection/>
    </xf>
    <xf numFmtId="0" fontId="5" fillId="0" borderId="18" xfId="0" applyFont="1" applyBorder="1" applyAlignment="1">
      <alignment horizontal="center" vertical="center"/>
    </xf>
    <xf numFmtId="0" fontId="6" fillId="32" borderId="18" xfId="0" applyFont="1" applyFill="1" applyBorder="1" applyAlignment="1">
      <alignment horizontal="center" vertical="center" wrapText="1"/>
    </xf>
    <xf numFmtId="0" fontId="5" fillId="0" borderId="18" xfId="0" applyFont="1" applyBorder="1" applyAlignment="1">
      <alignment horizontal="center" vertical="center"/>
    </xf>
    <xf numFmtId="0" fontId="5" fillId="33" borderId="18" xfId="0" applyFont="1" applyFill="1" applyBorder="1" applyAlignment="1">
      <alignment horizontal="center" vertical="center"/>
    </xf>
    <xf numFmtId="0" fontId="5" fillId="0" borderId="18" xfId="0" applyFont="1" applyBorder="1" applyAlignment="1">
      <alignment horizontal="center" vertical="center" wrapText="1"/>
    </xf>
    <xf numFmtId="0" fontId="8" fillId="0" borderId="18" xfId="0" applyFont="1" applyFill="1" applyBorder="1" applyAlignment="1">
      <alignment horizontal="center"/>
    </xf>
    <xf numFmtId="0" fontId="8" fillId="0" borderId="18" xfId="0" applyFont="1" applyBorder="1" applyAlignment="1">
      <alignment horizontal="center"/>
    </xf>
    <xf numFmtId="0" fontId="8" fillId="0" borderId="18" xfId="0" applyFont="1" applyFill="1" applyBorder="1" applyAlignment="1">
      <alignment horizontal="left"/>
    </xf>
    <xf numFmtId="0" fontId="8" fillId="0" borderId="18" xfId="0" applyFont="1" applyBorder="1" applyAlignment="1">
      <alignment horizontal="center" vertical="center"/>
    </xf>
    <xf numFmtId="0" fontId="8" fillId="0" borderId="18" xfId="0" applyFont="1" applyFill="1" applyBorder="1" applyAlignment="1">
      <alignment horizontal="left" vertical="center"/>
    </xf>
    <xf numFmtId="0" fontId="8" fillId="0" borderId="18" xfId="0" applyFont="1" applyBorder="1" applyAlignment="1">
      <alignment horizontal="left" vertical="center"/>
    </xf>
    <xf numFmtId="0" fontId="8" fillId="0" borderId="18" xfId="0" applyFont="1" applyFill="1" applyBorder="1" applyAlignment="1">
      <alignment horizontal="center" vertical="center" wrapText="1"/>
    </xf>
    <xf numFmtId="0" fontId="8" fillId="34" borderId="18" xfId="0" applyFont="1" applyFill="1" applyBorder="1" applyAlignment="1">
      <alignment horizontal="left" vertical="center"/>
    </xf>
    <xf numFmtId="17" fontId="6" fillId="32" borderId="18" xfId="0" applyNumberFormat="1" applyFont="1" applyFill="1" applyBorder="1" applyAlignment="1">
      <alignment horizontal="center" vertical="center" wrapText="1"/>
    </xf>
    <xf numFmtId="0" fontId="6" fillId="32" borderId="18" xfId="0" applyFont="1" applyFill="1" applyBorder="1" applyAlignment="1">
      <alignment vertical="center" wrapText="1"/>
    </xf>
    <xf numFmtId="0" fontId="5" fillId="0" borderId="18" xfId="0" applyFont="1" applyBorder="1" applyAlignment="1">
      <alignment/>
    </xf>
    <xf numFmtId="0" fontId="6" fillId="32" borderId="18" xfId="0" applyFont="1" applyFill="1" applyBorder="1" applyAlignment="1">
      <alignment horizontal="center" vertical="center"/>
    </xf>
    <xf numFmtId="0" fontId="8" fillId="0" borderId="18" xfId="60" applyFont="1" applyFill="1" applyBorder="1" applyAlignment="1">
      <alignment horizontal="center"/>
      <protection/>
    </xf>
    <xf numFmtId="0" fontId="8" fillId="0" borderId="18" xfId="0" applyFont="1" applyBorder="1" applyAlignment="1">
      <alignment/>
    </xf>
    <xf numFmtId="1" fontId="8" fillId="0" borderId="18" xfId="0" applyNumberFormat="1" applyFont="1" applyBorder="1" applyAlignment="1">
      <alignment horizontal="center" vertical="center"/>
    </xf>
    <xf numFmtId="0" fontId="5" fillId="0" borderId="18" xfId="0" applyFont="1" applyBorder="1" applyAlignment="1">
      <alignment horizontal="center"/>
    </xf>
    <xf numFmtId="0" fontId="8" fillId="0" borderId="18" xfId="0" applyFont="1" applyBorder="1" applyAlignment="1">
      <alignment/>
    </xf>
    <xf numFmtId="0" fontId="5" fillId="0" borderId="18" xfId="0" applyFont="1" applyBorder="1" applyAlignment="1">
      <alignment/>
    </xf>
    <xf numFmtId="0" fontId="8" fillId="0" borderId="19" xfId="0" applyFont="1" applyFill="1" applyBorder="1" applyAlignment="1">
      <alignment horizontal="center"/>
    </xf>
    <xf numFmtId="0" fontId="8" fillId="0" borderId="20" xfId="0" applyFont="1" applyFill="1" applyBorder="1" applyAlignment="1">
      <alignment horizontal="center"/>
    </xf>
    <xf numFmtId="0" fontId="0" fillId="0" borderId="11"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21" xfId="0" applyNumberFormat="1" applyBorder="1" applyAlignment="1">
      <alignment vertical="top" wrapText="1"/>
    </xf>
    <xf numFmtId="0" fontId="0" fillId="0" borderId="22" xfId="0" applyNumberFormat="1" applyBorder="1" applyAlignment="1">
      <alignment vertical="top" wrapText="1"/>
    </xf>
    <xf numFmtId="0" fontId="0" fillId="0" borderId="0" xfId="0" applyNumberFormat="1" applyAlignment="1">
      <alignment horizontal="center" vertical="top" wrapText="1"/>
    </xf>
    <xf numFmtId="0" fontId="0" fillId="0" borderId="11" xfId="0" applyNumberFormat="1" applyBorder="1" applyAlignment="1">
      <alignment horizontal="center" vertical="top" wrapText="1"/>
    </xf>
    <xf numFmtId="0" fontId="0" fillId="0" borderId="15" xfId="0" applyNumberFormat="1" applyBorder="1" applyAlignment="1">
      <alignment horizontal="center" vertical="top" wrapText="1"/>
    </xf>
    <xf numFmtId="0" fontId="0" fillId="0" borderId="14" xfId="0" applyNumberFormat="1" applyBorder="1" applyAlignment="1">
      <alignment horizontal="center" vertical="top" wrapText="1"/>
    </xf>
    <xf numFmtId="0" fontId="2" fillId="0" borderId="14" xfId="56" applyNumberFormat="1" applyBorder="1" applyAlignment="1" applyProtection="1" quotePrefix="1">
      <alignment horizontal="center" vertical="top" wrapText="1"/>
      <protection/>
    </xf>
    <xf numFmtId="0" fontId="0" fillId="0" borderId="17" xfId="0" applyNumberFormat="1" applyBorder="1" applyAlignment="1">
      <alignment horizontal="center" vertical="top" wrapText="1"/>
    </xf>
    <xf numFmtId="0" fontId="0" fillId="0" borderId="22" xfId="0" applyNumberFormat="1" applyBorder="1" applyAlignment="1">
      <alignment horizontal="center" vertical="top" wrapText="1"/>
    </xf>
    <xf numFmtId="0" fontId="0" fillId="0" borderId="23" xfId="0" applyNumberFormat="1" applyBorder="1" applyAlignment="1">
      <alignment horizontal="center" vertical="top" wrapText="1"/>
    </xf>
    <xf numFmtId="0" fontId="8" fillId="0" borderId="18" xfId="0" applyFont="1" applyFill="1" applyBorder="1" applyAlignment="1">
      <alignment/>
    </xf>
    <xf numFmtId="0" fontId="8" fillId="0" borderId="18" xfId="63" applyFont="1" applyFill="1" applyBorder="1" applyAlignment="1">
      <alignment horizontal="center" vertical="center"/>
      <protection/>
    </xf>
    <xf numFmtId="0" fontId="8" fillId="0" borderId="18" xfId="63" applyFont="1" applyBorder="1" applyAlignment="1">
      <alignment horizontal="center" vertical="center"/>
      <protection/>
    </xf>
    <xf numFmtId="0" fontId="8" fillId="33" borderId="18"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8" xfId="63" applyFont="1" applyFill="1" applyBorder="1" applyAlignment="1">
      <alignment horizontal="left" vertical="center"/>
      <protection/>
    </xf>
    <xf numFmtId="0" fontId="8" fillId="33" borderId="18" xfId="61" applyFont="1" applyFill="1" applyBorder="1" applyAlignment="1">
      <alignment horizontal="center" vertical="center"/>
      <protection/>
    </xf>
    <xf numFmtId="0" fontId="8" fillId="0" borderId="18" xfId="61" applyFont="1" applyFill="1" applyBorder="1" applyAlignment="1">
      <alignment horizontal="center" vertical="center"/>
      <protection/>
    </xf>
    <xf numFmtId="0" fontId="8" fillId="0" borderId="18" xfId="63" applyFont="1" applyBorder="1" applyAlignment="1">
      <alignment horizontal="left" vertical="center"/>
      <protection/>
    </xf>
    <xf numFmtId="0" fontId="8" fillId="0" borderId="18" xfId="0" applyFont="1" applyBorder="1" applyAlignment="1">
      <alignment horizontal="left"/>
    </xf>
    <xf numFmtId="0" fontId="8" fillId="0" borderId="19" xfId="63" applyFont="1" applyBorder="1" applyAlignment="1">
      <alignment horizontal="center" vertical="center"/>
      <protection/>
    </xf>
    <xf numFmtId="0" fontId="8" fillId="0" borderId="20" xfId="63" applyFont="1" applyBorder="1" applyAlignment="1">
      <alignment horizontal="center" vertical="center"/>
      <protection/>
    </xf>
    <xf numFmtId="0" fontId="8" fillId="33" borderId="18" xfId="63" applyFont="1" applyFill="1" applyBorder="1" applyAlignment="1">
      <alignment horizontal="center" vertical="center"/>
      <protection/>
    </xf>
    <xf numFmtId="0" fontId="8" fillId="0" borderId="18" xfId="61" applyFont="1" applyBorder="1" applyAlignment="1">
      <alignment horizontal="left"/>
      <protection/>
    </xf>
    <xf numFmtId="0" fontId="8" fillId="0" borderId="18" xfId="61" applyFont="1" applyBorder="1" applyAlignment="1">
      <alignment horizontal="center" vertical="center"/>
      <protection/>
    </xf>
    <xf numFmtId="0" fontId="8" fillId="0" borderId="18" xfId="61" applyFont="1" applyBorder="1" applyAlignment="1">
      <alignment horizontal="center"/>
      <protection/>
    </xf>
    <xf numFmtId="0" fontId="8" fillId="0" borderId="20" xfId="61" applyFont="1" applyFill="1" applyBorder="1" applyAlignment="1">
      <alignment horizontal="center"/>
      <protection/>
    </xf>
    <xf numFmtId="0" fontId="8" fillId="0" borderId="18" xfId="61" applyFont="1" applyFill="1" applyBorder="1" applyAlignment="1">
      <alignment horizontal="center"/>
      <protection/>
    </xf>
    <xf numFmtId="0" fontId="8" fillId="0" borderId="20" xfId="61" applyFont="1" applyBorder="1" applyAlignment="1">
      <alignment horizontal="center"/>
      <protection/>
    </xf>
    <xf numFmtId="0" fontId="8" fillId="0" borderId="18" xfId="61" applyFont="1" applyFill="1" applyBorder="1">
      <alignment/>
      <protection/>
    </xf>
    <xf numFmtId="0" fontId="8" fillId="0" borderId="18" xfId="61" applyFont="1" applyBorder="1">
      <alignment/>
      <protection/>
    </xf>
    <xf numFmtId="0" fontId="8" fillId="0" borderId="0" xfId="61" applyFont="1" applyAlignment="1">
      <alignment horizontal="center"/>
      <protection/>
    </xf>
    <xf numFmtId="0" fontId="8" fillId="0" borderId="19" xfId="61" applyFont="1" applyFill="1" applyBorder="1" applyAlignment="1">
      <alignment horizontal="center"/>
      <protection/>
    </xf>
    <xf numFmtId="0" fontId="8" fillId="0" borderId="18" xfId="61" applyFont="1" applyFill="1" applyBorder="1" applyAlignment="1">
      <alignment horizontal="left"/>
      <protection/>
    </xf>
    <xf numFmtId="0" fontId="8" fillId="0" borderId="0" xfId="61" applyFont="1" applyFill="1" applyAlignment="1">
      <alignment horizontal="center"/>
      <protection/>
    </xf>
    <xf numFmtId="0" fontId="8" fillId="0" borderId="18" xfId="0" applyFont="1" applyBorder="1" applyAlignment="1">
      <alignment horizontal="center" vertical="center" wrapText="1"/>
    </xf>
    <xf numFmtId="0" fontId="9" fillId="0" borderId="18" xfId="0" applyFont="1" applyBorder="1" applyAlignment="1">
      <alignment horizontal="center" vertical="center"/>
    </xf>
    <xf numFmtId="0" fontId="8" fillId="0" borderId="19" xfId="0" applyFont="1" applyBorder="1" applyAlignment="1">
      <alignment horizontal="center"/>
    </xf>
    <xf numFmtId="0" fontId="8" fillId="0" borderId="20" xfId="0" applyFont="1" applyBorder="1" applyAlignment="1">
      <alignment horizont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18" xfId="0" applyFont="1" applyBorder="1" applyAlignment="1">
      <alignment wrapText="1"/>
    </xf>
    <xf numFmtId="0" fontId="8" fillId="0" borderId="0" xfId="0" applyFont="1" applyAlignment="1">
      <alignment/>
    </xf>
    <xf numFmtId="0" fontId="8" fillId="0" borderId="18" xfId="0" applyFont="1" applyBorder="1" applyAlignment="1">
      <alignment horizontal="left" wrapText="1"/>
    </xf>
    <xf numFmtId="0" fontId="8" fillId="0" borderId="18" xfId="0" applyFont="1" applyFill="1" applyBorder="1" applyAlignment="1">
      <alignment horizontal="left" wrapText="1"/>
    </xf>
    <xf numFmtId="49" fontId="8" fillId="0" borderId="18" xfId="0" applyNumberFormat="1" applyFont="1" applyFill="1" applyBorder="1" applyAlignment="1">
      <alignment horizontal="left"/>
    </xf>
    <xf numFmtId="49" fontId="8" fillId="0" borderId="0" xfId="0" applyNumberFormat="1" applyFont="1" applyFill="1" applyAlignment="1">
      <alignment horizontal="left"/>
    </xf>
    <xf numFmtId="0" fontId="6" fillId="32" borderId="18" xfId="0" applyFont="1" applyFill="1" applyBorder="1" applyAlignment="1">
      <alignment horizontal="center" vertical="center" wrapText="1"/>
    </xf>
    <xf numFmtId="0" fontId="7" fillId="32" borderId="18" xfId="0" applyFont="1" applyFill="1" applyBorder="1" applyAlignment="1">
      <alignment horizontal="center" vertical="center" wrapText="1"/>
    </xf>
    <xf numFmtId="0" fontId="6" fillId="32" borderId="18" xfId="0" applyFont="1" applyFill="1" applyBorder="1" applyAlignment="1">
      <alignment horizontal="center" vertical="top" wrapText="1"/>
    </xf>
    <xf numFmtId="0" fontId="7" fillId="32" borderId="18" xfId="0" applyFont="1" applyFill="1" applyBorder="1" applyAlignment="1">
      <alignment horizontal="center" vertical="center"/>
    </xf>
    <xf numFmtId="0" fontId="6" fillId="32" borderId="18" xfId="0" applyFont="1" applyFill="1" applyBorder="1" applyAlignment="1">
      <alignment vertical="center" wrapText="1"/>
    </xf>
    <xf numFmtId="17" fontId="6" fillId="32" borderId="18" xfId="0" applyNumberFormat="1" applyFont="1" applyFill="1" applyBorder="1" applyAlignment="1">
      <alignment horizontal="center" vertical="center" wrapText="1"/>
    </xf>
    <xf numFmtId="0" fontId="0" fillId="0" borderId="18" xfId="0" applyBorder="1" applyAlignment="1">
      <alignment horizontal="left"/>
    </xf>
    <xf numFmtId="0" fontId="8" fillId="0" borderId="18" xfId="61" applyFont="1" applyFill="1" applyBorder="1" applyAlignment="1">
      <alignment/>
      <protection/>
    </xf>
    <xf numFmtId="174" fontId="8" fillId="0" borderId="18" xfId="0" applyNumberFormat="1" applyFont="1" applyFill="1" applyBorder="1" applyAlignment="1">
      <alignment horizontal="left"/>
    </xf>
    <xf numFmtId="0" fontId="8" fillId="0" borderId="24" xfId="0" applyFont="1" applyFill="1" applyBorder="1" applyAlignment="1">
      <alignment/>
    </xf>
    <xf numFmtId="174" fontId="8" fillId="0" borderId="18" xfId="0" applyNumberFormat="1" applyFont="1" applyFill="1" applyBorder="1" applyAlignment="1">
      <alignment horizontal="center"/>
    </xf>
    <xf numFmtId="0" fontId="8" fillId="0" borderId="18" xfId="0" applyFont="1" applyFill="1" applyBorder="1" applyAlignment="1">
      <alignment vertic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Currency 4"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2" xfId="61"/>
    <cellStyle name="Normal 2 3" xfId="62"/>
    <cellStyle name="Normal 3" xfId="63"/>
    <cellStyle name="Normal 3 2" xfId="64"/>
    <cellStyle name="Note" xfId="65"/>
    <cellStyle name="Output" xfId="66"/>
    <cellStyle name="Percent" xfId="67"/>
    <cellStyle name="Title" xfId="68"/>
    <cellStyle name="Total" xfId="69"/>
    <cellStyle name="Warning Text" xfId="70"/>
    <cellStyle name="常规 2"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228600</xdr:colOff>
      <xdr:row>71</xdr:row>
      <xdr:rowOff>0</xdr:rowOff>
    </xdr:from>
    <xdr:to>
      <xdr:col>27</xdr:col>
      <xdr:colOff>295275</xdr:colOff>
      <xdr:row>73</xdr:row>
      <xdr:rowOff>66675</xdr:rowOff>
    </xdr:to>
    <xdr:pic>
      <xdr:nvPicPr>
        <xdr:cNvPr id="1" name="Picture 18" descr="OzeBusLogo"/>
        <xdr:cNvPicPr preferRelativeResize="1">
          <a:picLocks noChangeAspect="1"/>
        </xdr:cNvPicPr>
      </xdr:nvPicPr>
      <xdr:blipFill>
        <a:blip r:embed="rId1"/>
        <a:stretch>
          <a:fillRect/>
        </a:stretch>
      </xdr:blipFill>
      <xdr:spPr>
        <a:xfrm>
          <a:off x="23707725" y="13849350"/>
          <a:ext cx="1514475" cy="447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ggardiner\Local%20Settings\Temporary%20Internet%20Files\OLK4\BIC%20Regos%20-%20Augus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ggardiner\Local%20Settings\Temporary%20Internet%20Files\OLK4\BIC%20Regos%20-%20SEPTEMBER.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vid%20Goeldner\Bus%20deliveries\November%202010%20issue\Daewoo%20October.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FT%20BCI%20MONICA\&#26700;&#38754;\Statistics_Collation_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A2" t="str">
            <v>BCI 6850 (ISB)</v>
          </cell>
          <cell r="C2" t="str">
            <v>BUSSCAR</v>
          </cell>
          <cell r="I2" t="str">
            <v>APM</v>
          </cell>
        </row>
        <row r="3">
          <cell r="A3" t="str">
            <v>BCI 6930</v>
          </cell>
          <cell r="C3" t="str">
            <v>Bustech</v>
          </cell>
          <cell r="I3" t="str">
            <v>BCI</v>
          </cell>
        </row>
        <row r="4">
          <cell r="A4" t="str">
            <v>BCI 6120 ISL</v>
          </cell>
          <cell r="C4" t="str">
            <v>Chiron/UBC</v>
          </cell>
          <cell r="I4" t="str">
            <v>Styleride</v>
          </cell>
        </row>
        <row r="5">
          <cell r="A5" t="str">
            <v>BCI CITIRIDER C7</v>
          </cell>
          <cell r="C5" t="str">
            <v>Coach Concepts</v>
          </cell>
          <cell r="I5" t="str">
            <v>Chiron/UBC</v>
          </cell>
        </row>
        <row r="6">
          <cell r="A6" t="str">
            <v>BCI CRUISER 12 ISL</v>
          </cell>
          <cell r="C6" t="str">
            <v>Coach Design</v>
          </cell>
          <cell r="I6" t="str">
            <v>McConnells</v>
          </cell>
        </row>
        <row r="7">
          <cell r="A7" t="str">
            <v>BCI CRUISER 12 C7</v>
          </cell>
          <cell r="C7" t="str">
            <v>Custom Coaches</v>
          </cell>
          <cell r="I7" t="str">
            <v>Custom Coaches</v>
          </cell>
        </row>
        <row r="8">
          <cell r="A8" t="str">
            <v>BCI CRUISER 12 C9</v>
          </cell>
          <cell r="C8" t="str">
            <v>Designline</v>
          </cell>
          <cell r="I8" t="str">
            <v>Vogel</v>
          </cell>
        </row>
        <row r="9">
          <cell r="A9" t="str">
            <v>BCI CLASSMASTER 57</v>
          </cell>
          <cell r="C9" t="str">
            <v>Express</v>
          </cell>
          <cell r="I9" t="str">
            <v>TST</v>
          </cell>
        </row>
        <row r="10">
          <cell r="A10" t="str">
            <v>BCI CLASSMASTER 43</v>
          </cell>
          <cell r="C10" t="str">
            <v>Irizar</v>
          </cell>
          <cell r="I10" t="str">
            <v>Trimtech</v>
          </cell>
        </row>
        <row r="11">
          <cell r="A11" t="str">
            <v>BCI PROMA 33</v>
          </cell>
          <cell r="C11" t="str">
            <v>King Long</v>
          </cell>
        </row>
        <row r="12">
          <cell r="A12" t="str">
            <v>BCI6930 HYBRID</v>
          </cell>
          <cell r="C12" t="str">
            <v>Mills Tui</v>
          </cell>
        </row>
        <row r="13">
          <cell r="A13" t="str">
            <v>BUSTECH XDI</v>
          </cell>
          <cell r="C13" t="str">
            <v>Northcoast</v>
          </cell>
        </row>
        <row r="14">
          <cell r="A14" t="str">
            <v>BUSTECH MDI</v>
          </cell>
          <cell r="C14" t="str">
            <v>P&amp;D</v>
          </cell>
        </row>
        <row r="15">
          <cell r="A15" t="str">
            <v>A Dennis Enviro200</v>
          </cell>
          <cell r="C15" t="str">
            <v>TOST</v>
          </cell>
        </row>
        <row r="16">
          <cell r="A16" t="str">
            <v>A Dennis Enviro500</v>
          </cell>
          <cell r="C16" t="str">
            <v>Volgren </v>
          </cell>
        </row>
        <row r="17">
          <cell r="A17" t="str">
            <v>Daewoo BH117L</v>
          </cell>
        </row>
        <row r="18">
          <cell r="A18" t="str">
            <v>Daewoo ULF BS120CN</v>
          </cell>
        </row>
        <row r="19">
          <cell r="A19" t="str">
            <v>DENNING</v>
          </cell>
        </row>
        <row r="20">
          <cell r="A20" t="str">
            <v>HINO RN260</v>
          </cell>
        </row>
        <row r="21">
          <cell r="A21" t="str">
            <v>HINO FD230</v>
          </cell>
        </row>
        <row r="22">
          <cell r="A22" t="str">
            <v>HINO RKIJ</v>
          </cell>
        </row>
        <row r="23">
          <cell r="A23" t="str">
            <v>HINO RK8J</v>
          </cell>
        </row>
        <row r="24">
          <cell r="A24" t="str">
            <v>HINO RN8J</v>
          </cell>
        </row>
        <row r="25">
          <cell r="A25" t="str">
            <v>HINO RB8</v>
          </cell>
        </row>
        <row r="26">
          <cell r="A26" t="str">
            <v>HINO RK260</v>
          </cell>
        </row>
        <row r="27">
          <cell r="A27" t="str">
            <v>HINO FD 230</v>
          </cell>
        </row>
        <row r="28">
          <cell r="A28" t="str">
            <v>IVECO Delta</v>
          </cell>
        </row>
        <row r="29">
          <cell r="A29" t="str">
            <v>IVECO Metro</v>
          </cell>
        </row>
        <row r="30">
          <cell r="A30" t="str">
            <v>IVECO Eurorider4x2</v>
          </cell>
        </row>
        <row r="31">
          <cell r="A31" t="str">
            <v>IVECO Eurorider6x2</v>
          </cell>
        </row>
        <row r="32">
          <cell r="A32" t="str">
            <v>IVECO Midirider</v>
          </cell>
        </row>
        <row r="33">
          <cell r="A33" t="str">
            <v>IVECO Euromidi</v>
          </cell>
        </row>
        <row r="34">
          <cell r="A34" t="str">
            <v>MAN 10.225 FOCL-R</v>
          </cell>
        </row>
        <row r="35">
          <cell r="A35" t="str">
            <v>MAN 10.220 LLRC-R</v>
          </cell>
        </row>
        <row r="36">
          <cell r="A36" t="str">
            <v>MAN 12.220 - HOCL-NL</v>
          </cell>
        </row>
        <row r="37">
          <cell r="A37" t="str">
            <v>MAN 12.223 - HOCL-R-NL</v>
          </cell>
        </row>
        <row r="38">
          <cell r="A38" t="str">
            <v>MAN 12.220 HOCL-R</v>
          </cell>
        </row>
        <row r="39">
          <cell r="A39" t="str">
            <v>MAN 12.240 HOCL-R-NL</v>
          </cell>
        </row>
        <row r="40">
          <cell r="A40" t="str">
            <v>MAN 14.280 HOCL-NL</v>
          </cell>
        </row>
        <row r="41">
          <cell r="A41" t="str">
            <v>MAN 15.220 - HOUCL-R-NL </v>
          </cell>
        </row>
        <row r="42">
          <cell r="A42" t="str">
            <v>MAN 15.280 HOCL-R</v>
          </cell>
        </row>
        <row r="43">
          <cell r="A43" t="str">
            <v>MAN 16.220 HOCL</v>
          </cell>
        </row>
        <row r="44">
          <cell r="A44" t="str">
            <v>MAN 16.220 HOCL-R-NL</v>
          </cell>
        </row>
        <row r="45">
          <cell r="A45" t="str">
            <v>MAN 16.240 HOCL</v>
          </cell>
        </row>
        <row r="46">
          <cell r="A46" t="str">
            <v>MAN 18.310 HOUCL-NL</v>
          </cell>
        </row>
        <row r="47">
          <cell r="A47" t="str">
            <v>MAN 18.240 HOCL-R-NL</v>
          </cell>
        </row>
        <row r="48">
          <cell r="A48" t="str">
            <v>MAN 18.280 HOCL-R/NL</v>
          </cell>
        </row>
        <row r="49">
          <cell r="A49" t="str">
            <v>MAN 18.310 HOCL/NL</v>
          </cell>
        </row>
        <row r="50">
          <cell r="A50" t="str">
            <v>MAN 18.360 HOCL-R</v>
          </cell>
        </row>
        <row r="51">
          <cell r="A51" t="str">
            <v>MAN A69 CNG BCC</v>
          </cell>
        </row>
        <row r="52">
          <cell r="A52" t="str">
            <v>MAN NG313-F CNG</v>
          </cell>
        </row>
        <row r="53">
          <cell r="A53" t="str">
            <v>MAN A69 18-280</v>
          </cell>
        </row>
        <row r="54">
          <cell r="A54" t="str">
            <v>MAN A24 Low Floor</v>
          </cell>
        </row>
        <row r="55">
          <cell r="A55" t="str">
            <v>MAN 24.440 HOCLN-R</v>
          </cell>
        </row>
        <row r="56">
          <cell r="A56" t="str">
            <v>MERCEDES O 500LE</v>
          </cell>
        </row>
        <row r="57">
          <cell r="A57" t="str">
            <v>MERCEDES O 500R</v>
          </cell>
        </row>
        <row r="58">
          <cell r="A58" t="str">
            <v>MERCEDES O 500RF</v>
          </cell>
        </row>
        <row r="59">
          <cell r="A59" t="str">
            <v>MERCEDES O 500RF3</v>
          </cell>
        </row>
        <row r="60">
          <cell r="A60" t="str">
            <v>MERCEDES O 500R (OH 1830L)</v>
          </cell>
        </row>
        <row r="61">
          <cell r="A61" t="str">
            <v>MERCEDES OH 1228L</v>
          </cell>
        </row>
        <row r="62">
          <cell r="A62" t="str">
            <v>MERCEDES 0500 OH 1830LE</v>
          </cell>
        </row>
        <row r="63">
          <cell r="A63" t="str">
            <v>SCANIA K 230 IB4X2</v>
          </cell>
        </row>
        <row r="64">
          <cell r="A64" t="str">
            <v>SCANIA K 230 UB4X2</v>
          </cell>
        </row>
        <row r="65">
          <cell r="A65" t="str">
            <v>SCANIA K 270 IB4X2</v>
          </cell>
        </row>
        <row r="66">
          <cell r="A66" t="str">
            <v>SCANIA K 270 UB4X2</v>
          </cell>
        </row>
        <row r="67">
          <cell r="A67" t="str">
            <v>SCANIA K 270 UB6X2*4</v>
          </cell>
        </row>
        <row r="68">
          <cell r="A68" t="str">
            <v>SCANIA K 280 IB4X2</v>
          </cell>
        </row>
        <row r="69">
          <cell r="A69" t="str">
            <v>SCANIA K 280 UB4X2</v>
          </cell>
        </row>
        <row r="70">
          <cell r="A70" t="str">
            <v>SCANIA K 280 UB6X2*4</v>
          </cell>
        </row>
        <row r="71">
          <cell r="A71" t="str">
            <v>SCANIA K 310 IB4X2</v>
          </cell>
        </row>
        <row r="72">
          <cell r="A72" t="str">
            <v>SCANIA K 310 UA6X2/2</v>
          </cell>
        </row>
        <row r="73">
          <cell r="A73" t="str">
            <v>SCANIA K 310 UB6X2</v>
          </cell>
        </row>
        <row r="74">
          <cell r="A74" t="str">
            <v>SCANIA K 320 IB4X2</v>
          </cell>
        </row>
        <row r="75">
          <cell r="A75" t="str">
            <v>SCANIA K 320 UA6X2/2</v>
          </cell>
        </row>
        <row r="76">
          <cell r="A76" t="str">
            <v>SCANIA K 320 UB6X2*4</v>
          </cell>
        </row>
        <row r="77">
          <cell r="A77" t="str">
            <v>SCANIA K 380 IB6X2</v>
          </cell>
        </row>
        <row r="78">
          <cell r="A78" t="str">
            <v>SCANIA K 420 IB6X2*4</v>
          </cell>
        </row>
        <row r="79">
          <cell r="A79" t="str">
            <v>SCANIA K 420 EB6X2*4</v>
          </cell>
        </row>
        <row r="80">
          <cell r="A80" t="str">
            <v>SCANIA K 420 IB6X2*4</v>
          </cell>
        </row>
        <row r="81">
          <cell r="A81" t="str">
            <v>SCANIA K 470 EB6X2*4</v>
          </cell>
        </row>
        <row r="82">
          <cell r="A82" t="str">
            <v>SCANIA K 480 EB6X2*4</v>
          </cell>
        </row>
        <row r="83">
          <cell r="A83" t="str">
            <v>SCANIA N310UA6X2/2</v>
          </cell>
        </row>
        <row r="84">
          <cell r="A84" t="str">
            <v>SCANIA N280UA6X2/2</v>
          </cell>
        </row>
        <row r="85">
          <cell r="A85" t="str">
            <v>VOLVO B12B </v>
          </cell>
        </row>
        <row r="86">
          <cell r="A86" t="str">
            <v>VOLVO B12BLE</v>
          </cell>
        </row>
        <row r="87">
          <cell r="A87" t="str">
            <v>VOLVO B7R</v>
          </cell>
        </row>
        <row r="88">
          <cell r="A88" t="str">
            <v>VOLVO B7RSA</v>
          </cell>
        </row>
        <row r="89">
          <cell r="A89" t="str">
            <v>VOLVO B9R</v>
          </cell>
        </row>
        <row r="90">
          <cell r="A90" t="str">
            <v>VOLVO B7RLE</v>
          </cell>
        </row>
        <row r="91">
          <cell r="A91" t="str">
            <v>VOLVO B12BLEA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G2" t="str">
            <v>ALEXANDER DENNIS</v>
          </cell>
        </row>
        <row r="3">
          <cell r="G3" t="str">
            <v>BCI</v>
          </cell>
        </row>
        <row r="4">
          <cell r="G4" t="str">
            <v>BUSSCAR</v>
          </cell>
        </row>
        <row r="5">
          <cell r="G5" t="str">
            <v>BUSTECH</v>
          </cell>
        </row>
        <row r="6">
          <cell r="G6" t="str">
            <v>DAEWOO</v>
          </cell>
        </row>
        <row r="7">
          <cell r="G7" t="str">
            <v>DENNING</v>
          </cell>
        </row>
        <row r="8">
          <cell r="G8" t="str">
            <v>HINO</v>
          </cell>
        </row>
        <row r="9">
          <cell r="G9" t="str">
            <v>IVECO</v>
          </cell>
        </row>
        <row r="10">
          <cell r="G10" t="str">
            <v>KINGLONG</v>
          </cell>
        </row>
        <row r="11">
          <cell r="G11" t="str">
            <v>MAN</v>
          </cell>
        </row>
        <row r="12">
          <cell r="G12" t="str">
            <v>MERCEDES</v>
          </cell>
        </row>
        <row r="13">
          <cell r="G13" t="str">
            <v>SCANIA</v>
          </cell>
        </row>
        <row r="14">
          <cell r="G14" t="str">
            <v>VOLVO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G2" t="str">
            <v>ALEXANDER DENNIS</v>
          </cell>
        </row>
        <row r="3">
          <cell r="G3" t="str">
            <v>BCI</v>
          </cell>
        </row>
        <row r="4">
          <cell r="G4" t="str">
            <v>BUSSCAR</v>
          </cell>
        </row>
        <row r="5">
          <cell r="G5" t="str">
            <v>BUSTECH</v>
          </cell>
        </row>
        <row r="6">
          <cell r="G6" t="str">
            <v>DAEWOO</v>
          </cell>
        </row>
        <row r="7">
          <cell r="G7" t="str">
            <v>DENNING</v>
          </cell>
        </row>
        <row r="8">
          <cell r="G8" t="str">
            <v>HINO</v>
          </cell>
        </row>
        <row r="9">
          <cell r="G9" t="str">
            <v>IVECO</v>
          </cell>
        </row>
        <row r="10">
          <cell r="G10" t="str">
            <v>KINGLONG</v>
          </cell>
        </row>
        <row r="11">
          <cell r="G11" t="str">
            <v>MAN</v>
          </cell>
        </row>
        <row r="12">
          <cell r="G12" t="str">
            <v>MERCEDES</v>
          </cell>
        </row>
        <row r="13">
          <cell r="G13" t="str">
            <v>SCANIA</v>
          </cell>
        </row>
        <row r="14">
          <cell r="G14" t="str">
            <v>VOLVO</v>
          </cell>
        </row>
        <row r="15">
          <cell r="G15" t="str">
            <v>HYUNDAI</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y 2012"/>
      <sheetName val="Drop down data"/>
    </sheetNames>
    <sheetDataSet>
      <sheetData sheetId="1">
        <row r="2">
          <cell r="A2" t="str">
            <v>Alexander Dennis Enviro200</v>
          </cell>
          <cell r="J2" t="str">
            <v>NSW</v>
          </cell>
          <cell r="K2" t="str">
            <v>Coachair</v>
          </cell>
        </row>
        <row r="3">
          <cell r="A3" t="str">
            <v>Alexander Dennis Enviro200 H</v>
          </cell>
          <cell r="J3" t="str">
            <v>VIC</v>
          </cell>
          <cell r="K3" t="str">
            <v>Cooltek</v>
          </cell>
        </row>
        <row r="4">
          <cell r="A4" t="str">
            <v>Alexander Dennis Enviro500</v>
          </cell>
          <cell r="J4" t="str">
            <v>QLD</v>
          </cell>
          <cell r="K4" t="str">
            <v>Daewoo</v>
          </cell>
        </row>
        <row r="5">
          <cell r="A5" t="str">
            <v>Alexander Dennis Enviro500 H</v>
          </cell>
          <cell r="J5" t="str">
            <v>WA</v>
          </cell>
          <cell r="K5" t="str">
            <v>Denso</v>
          </cell>
        </row>
        <row r="6">
          <cell r="A6" t="str">
            <v>BCI Citirider</v>
          </cell>
          <cell r="J6" t="str">
            <v>SA</v>
          </cell>
          <cell r="K6" t="str">
            <v>Higer Air</v>
          </cell>
        </row>
        <row r="7">
          <cell r="A7" t="str">
            <v>BCI Classmaster 57</v>
          </cell>
          <cell r="J7" t="str">
            <v>TAS</v>
          </cell>
          <cell r="K7" t="str">
            <v>Hispacold</v>
          </cell>
        </row>
        <row r="8">
          <cell r="A8" t="str">
            <v>BCI Cruiser 9</v>
          </cell>
          <cell r="J8" t="str">
            <v>NT</v>
          </cell>
          <cell r="K8" t="str">
            <v>Kingtec</v>
          </cell>
        </row>
        <row r="9">
          <cell r="A9" t="str">
            <v>BCI Crusier 12</v>
          </cell>
          <cell r="J9" t="str">
            <v>ACT</v>
          </cell>
          <cell r="K9" t="str">
            <v>Konvecta</v>
          </cell>
        </row>
        <row r="10">
          <cell r="A10" t="str">
            <v>BCI Explorer</v>
          </cell>
          <cell r="K10" t="str">
            <v>Thermo King</v>
          </cell>
        </row>
        <row r="11">
          <cell r="A11" t="str">
            <v>BCI Proma</v>
          </cell>
          <cell r="K11" t="str">
            <v>Tracs</v>
          </cell>
        </row>
        <row r="12">
          <cell r="A12" t="str">
            <v>BCI Proma DX</v>
          </cell>
        </row>
        <row r="13">
          <cell r="A13" t="str">
            <v>BLK JXK6127BR</v>
          </cell>
        </row>
        <row r="14">
          <cell r="A14" t="str">
            <v>BLK JXK6127CR</v>
          </cell>
        </row>
        <row r="15">
          <cell r="A15" t="str">
            <v>BLK JXK6830</v>
          </cell>
        </row>
        <row r="16">
          <cell r="A16" t="str">
            <v>BUSTECH CDI</v>
          </cell>
        </row>
        <row r="17">
          <cell r="A17" t="str">
            <v>BUSTECH MDI</v>
          </cell>
        </row>
        <row r="18">
          <cell r="A18" t="str">
            <v>BUSTECH TDI</v>
          </cell>
        </row>
        <row r="19">
          <cell r="A19" t="str">
            <v>BUSTECH XDI</v>
          </cell>
        </row>
        <row r="20">
          <cell r="A20" t="str">
            <v>DAEWOO BH090L</v>
          </cell>
        </row>
        <row r="21">
          <cell r="A21" t="str">
            <v>DAEWOO BH117L</v>
          </cell>
        </row>
        <row r="22">
          <cell r="A22" t="str">
            <v>DAEWOO BH117L3</v>
          </cell>
        </row>
        <row r="23">
          <cell r="A23" t="str">
            <v>DAEWOO BH117L4</v>
          </cell>
        </row>
        <row r="24">
          <cell r="A24" t="str">
            <v>DAEWOO BS120CN</v>
          </cell>
        </row>
        <row r="25">
          <cell r="A25" t="str">
            <v>HIGER Midiboss 9</v>
          </cell>
        </row>
        <row r="26">
          <cell r="A26" t="str">
            <v>HIGER Munro</v>
          </cell>
        </row>
        <row r="27">
          <cell r="A27" t="str">
            <v>HIGER Roadboss 10</v>
          </cell>
        </row>
        <row r="28">
          <cell r="A28" t="str">
            <v>HIGER Roadboss 12</v>
          </cell>
        </row>
        <row r="29">
          <cell r="A29" t="str">
            <v>HIGER Ryder 8</v>
          </cell>
        </row>
        <row r="30">
          <cell r="A30" t="str">
            <v>HINO FD240</v>
          </cell>
        </row>
        <row r="31">
          <cell r="A31" t="str">
            <v>HINO RB8</v>
          </cell>
        </row>
        <row r="32">
          <cell r="A32" t="str">
            <v>HINO RK8J</v>
          </cell>
        </row>
        <row r="33">
          <cell r="A33" t="str">
            <v>HINO RN8J</v>
          </cell>
        </row>
        <row r="34">
          <cell r="A34" t="str">
            <v>HYUNDAI AT 220</v>
          </cell>
        </row>
        <row r="35">
          <cell r="A35" t="str">
            <v>HYUNDAI AX400</v>
          </cell>
        </row>
        <row r="36">
          <cell r="A36" t="str">
            <v>DENNING Phoenix</v>
          </cell>
        </row>
        <row r="37">
          <cell r="A37" t="str">
            <v>IVECO Delta Graduate</v>
          </cell>
        </row>
        <row r="38">
          <cell r="A38" t="str">
            <v>IVECO Delta Graduate 6x2</v>
          </cell>
        </row>
        <row r="39">
          <cell r="A39" t="str">
            <v>IVECO Eurocargo 4x4</v>
          </cell>
        </row>
        <row r="40">
          <cell r="A40" t="str">
            <v>IVECO Euromidi</v>
          </cell>
        </row>
        <row r="41">
          <cell r="A41" t="str">
            <v>IVECO Eurorider</v>
          </cell>
        </row>
        <row r="42">
          <cell r="A42" t="str">
            <v>IVECO Eurorider 6x2</v>
          </cell>
        </row>
        <row r="43">
          <cell r="A43" t="str">
            <v>IVECO Metro LE</v>
          </cell>
        </row>
        <row r="44">
          <cell r="A44" t="str">
            <v>IVECO Metro LE 6x2</v>
          </cell>
        </row>
        <row r="45">
          <cell r="A45" t="str">
            <v>IVECO Midirider</v>
          </cell>
        </row>
        <row r="46">
          <cell r="A46" t="str">
            <v>KING LONG 6102</v>
          </cell>
        </row>
        <row r="47">
          <cell r="A47" t="str">
            <v>KING LONG 6900</v>
          </cell>
        </row>
        <row r="48">
          <cell r="A48" t="str">
            <v>MAN A24 24-310 HOCL-NL/CNG</v>
          </cell>
        </row>
        <row r="49">
          <cell r="A49" t="str">
            <v>MAN A24 24-320 F/E5</v>
          </cell>
        </row>
        <row r="50">
          <cell r="A50" t="str">
            <v>MAN A67 15.290 HOCL/E5</v>
          </cell>
        </row>
        <row r="51">
          <cell r="A51" t="str">
            <v>MAN A69 18.290 HOCL-NL/E5</v>
          </cell>
        </row>
        <row r="52">
          <cell r="A52" t="str">
            <v>MAN A69 18.310 HOCL-N/CNG</v>
          </cell>
        </row>
        <row r="53">
          <cell r="A53" t="str">
            <v>MAN A69 18.320 HOCL-NL/E5</v>
          </cell>
        </row>
        <row r="54">
          <cell r="A54" t="str">
            <v>MAN A91 18.290 SUE-F E5</v>
          </cell>
        </row>
        <row r="55">
          <cell r="A55" t="str">
            <v>MAN R33 18.360 HOCL/R EEV</v>
          </cell>
        </row>
        <row r="56">
          <cell r="A56" t="str">
            <v>MAN TGL 12.250 4X2 BL E5</v>
          </cell>
        </row>
        <row r="57">
          <cell r="A57" t="str">
            <v>MAN TGM 18.290 4X2 LL E5</v>
          </cell>
        </row>
        <row r="58">
          <cell r="A58" t="str">
            <v>MERCEDES 0 500LE</v>
          </cell>
        </row>
        <row r="59">
          <cell r="A59" t="str">
            <v>MERCEDES 0 500R (OH 1830L)</v>
          </cell>
        </row>
        <row r="60">
          <cell r="A60" t="str">
            <v>MERCEDES 0 500RF 2 AXLE</v>
          </cell>
        </row>
        <row r="61">
          <cell r="A61" t="str">
            <v>MERCEDES 0 500RF 3 AXLE</v>
          </cell>
        </row>
        <row r="62">
          <cell r="A62" t="str">
            <v>MERCEDES 0500U (Low entry)</v>
          </cell>
        </row>
        <row r="63">
          <cell r="A63" t="str">
            <v>MERCEDES OH 1228L</v>
          </cell>
        </row>
        <row r="64">
          <cell r="A64" t="str">
            <v>SCANIA K 280 IB4X2</v>
          </cell>
        </row>
        <row r="65">
          <cell r="A65" t="str">
            <v>SCANIA K 280 UB4X2</v>
          </cell>
        </row>
        <row r="66">
          <cell r="A66" t="str">
            <v>SCANIA K 320 IB4X2</v>
          </cell>
        </row>
        <row r="67">
          <cell r="A67" t="str">
            <v>SCANIA K 320 UA6X2/2</v>
          </cell>
        </row>
        <row r="68">
          <cell r="A68" t="str">
            <v>SCANIA K 320 UB6X2*4</v>
          </cell>
        </row>
        <row r="69">
          <cell r="A69" t="str">
            <v>SCANIA K 440 EB6X2*4</v>
          </cell>
        </row>
        <row r="70">
          <cell r="A70" t="str">
            <v>VOLVO B11R</v>
          </cell>
        </row>
        <row r="71">
          <cell r="A71" t="str">
            <v>VOLVO B12BLEA</v>
          </cell>
        </row>
        <row r="72">
          <cell r="A72" t="str">
            <v>VOLVO B13R</v>
          </cell>
        </row>
        <row r="73">
          <cell r="A73" t="str">
            <v>VOLVO B7RLE</v>
          </cell>
        </row>
        <row r="74">
          <cell r="A74" t="str">
            <v>VOLVO B7RLE</v>
          </cell>
        </row>
        <row r="75">
          <cell r="A75" t="str">
            <v>VOLVO B7RSA</v>
          </cell>
        </row>
        <row r="76">
          <cell r="A76" t="str">
            <v>VOLVO B9R</v>
          </cell>
        </row>
        <row r="77">
          <cell r="A77" t="str">
            <v>YUTONG ZK6129HCA</v>
          </cell>
        </row>
        <row r="78">
          <cell r="A78" t="str">
            <v>YUTONG ZK6760DAA</v>
          </cell>
        </row>
        <row r="79">
          <cell r="A79" t="str">
            <v>YUTONG ZK6930H</v>
          </cell>
        </row>
        <row r="80">
          <cell r="A80" t="str">
            <v>ZONDA B5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78"/>
  <sheetViews>
    <sheetView tabSelected="1" zoomScalePageLayoutView="0" workbookViewId="0" topLeftCell="A1">
      <selection activeCell="S20" sqref="S20"/>
    </sheetView>
  </sheetViews>
  <sheetFormatPr defaultColWidth="9.140625" defaultRowHeight="12.75"/>
  <cols>
    <col min="1" max="1" width="22.00390625" style="38" customWidth="1"/>
    <col min="2" max="2" width="27.421875" style="40" customWidth="1"/>
    <col min="3" max="3" width="12.8515625" style="38" customWidth="1"/>
    <col min="4" max="4" width="8.421875" style="38" customWidth="1"/>
    <col min="5" max="5" width="27.421875" style="40" customWidth="1"/>
    <col min="6" max="6" width="12.7109375" style="33" customWidth="1"/>
    <col min="7" max="7" width="18.00390625" style="38" customWidth="1"/>
    <col min="8" max="8" width="9.140625" style="38" customWidth="1"/>
    <col min="9" max="9" width="11.421875" style="38" customWidth="1"/>
    <col min="10" max="10" width="14.140625" style="38" customWidth="1"/>
    <col min="11" max="11" width="16.57421875" style="38" customWidth="1"/>
    <col min="12" max="12" width="17.7109375" style="38" customWidth="1"/>
    <col min="13" max="14" width="9.140625" style="38" customWidth="1"/>
    <col min="15" max="15" width="11.8515625" style="38" customWidth="1"/>
    <col min="16" max="16" width="16.421875" style="38" customWidth="1"/>
    <col min="17" max="17" width="9.140625" style="38" customWidth="1"/>
    <col min="18" max="18" width="14.00390625" style="38" customWidth="1"/>
    <col min="19" max="20" width="9.140625" style="38" customWidth="1"/>
    <col min="21" max="21" width="11.8515625" style="38" customWidth="1"/>
    <col min="22" max="22" width="10.00390625" style="38" customWidth="1"/>
    <col min="23" max="23" width="10.7109375" style="38" customWidth="1"/>
    <col min="24" max="24" width="20.8515625" style="38" customWidth="1"/>
    <col min="25" max="25" width="12.8515625" style="38" customWidth="1"/>
    <col min="26" max="27" width="10.8515625" style="38" customWidth="1"/>
    <col min="28" max="16384" width="9.140625" style="33" customWidth="1"/>
  </cols>
  <sheetData>
    <row r="1" spans="1:27" ht="30" customHeight="1">
      <c r="A1" s="98" t="s">
        <v>0</v>
      </c>
      <c r="B1" s="93" t="s">
        <v>1</v>
      </c>
      <c r="C1" s="93"/>
      <c r="D1" s="93" t="s">
        <v>2</v>
      </c>
      <c r="E1" s="97" t="s">
        <v>3</v>
      </c>
      <c r="F1" s="97" t="s">
        <v>4</v>
      </c>
      <c r="G1" s="93" t="s">
        <v>5</v>
      </c>
      <c r="H1" s="93" t="s">
        <v>6</v>
      </c>
      <c r="I1" s="93"/>
      <c r="J1" s="93"/>
      <c r="K1" s="93" t="s">
        <v>7</v>
      </c>
      <c r="L1" s="19"/>
      <c r="M1" s="19"/>
      <c r="N1" s="93" t="s">
        <v>8</v>
      </c>
      <c r="O1" s="93" t="s">
        <v>9</v>
      </c>
      <c r="P1" s="93" t="s">
        <v>10</v>
      </c>
      <c r="Q1" s="94" t="s">
        <v>11</v>
      </c>
      <c r="R1" s="94"/>
      <c r="S1" s="94"/>
      <c r="T1" s="96" t="s">
        <v>12</v>
      </c>
      <c r="U1" s="96"/>
      <c r="V1" s="96"/>
      <c r="W1" s="96"/>
      <c r="X1" s="93" t="s">
        <v>13</v>
      </c>
      <c r="Y1" s="95" t="s">
        <v>14</v>
      </c>
      <c r="Z1" s="93" t="s">
        <v>15</v>
      </c>
      <c r="AA1" s="19"/>
    </row>
    <row r="2" spans="1:27" ht="60">
      <c r="A2" s="98"/>
      <c r="B2" s="93"/>
      <c r="C2" s="93"/>
      <c r="D2" s="93"/>
      <c r="E2" s="97"/>
      <c r="F2" s="97"/>
      <c r="G2" s="93"/>
      <c r="H2" s="34"/>
      <c r="I2" s="19" t="s">
        <v>16</v>
      </c>
      <c r="J2" s="19" t="s">
        <v>17</v>
      </c>
      <c r="K2" s="93"/>
      <c r="L2" s="19" t="s">
        <v>73</v>
      </c>
      <c r="M2" s="19" t="s">
        <v>40</v>
      </c>
      <c r="N2" s="93"/>
      <c r="O2" s="93"/>
      <c r="P2" s="93"/>
      <c r="Q2" s="19" t="s">
        <v>18</v>
      </c>
      <c r="R2" s="34" t="s">
        <v>19</v>
      </c>
      <c r="S2" s="34" t="s">
        <v>20</v>
      </c>
      <c r="T2" s="19" t="s">
        <v>21</v>
      </c>
      <c r="U2" s="34" t="s">
        <v>22</v>
      </c>
      <c r="V2" s="19" t="s">
        <v>23</v>
      </c>
      <c r="W2" s="34" t="s">
        <v>24</v>
      </c>
      <c r="X2" s="93"/>
      <c r="Y2" s="95"/>
      <c r="Z2" s="93"/>
      <c r="AA2" s="19"/>
    </row>
    <row r="3" spans="1:27" ht="30">
      <c r="A3" s="31" t="s">
        <v>25</v>
      </c>
      <c r="B3" s="32" t="s">
        <v>26</v>
      </c>
      <c r="C3" s="19" t="s">
        <v>27</v>
      </c>
      <c r="D3" s="19" t="s">
        <v>2</v>
      </c>
      <c r="E3" s="32" t="s">
        <v>28</v>
      </c>
      <c r="F3" s="32" t="s">
        <v>4</v>
      </c>
      <c r="G3" s="34" t="s">
        <v>29</v>
      </c>
      <c r="H3" s="34" t="s">
        <v>30</v>
      </c>
      <c r="I3" s="19" t="s">
        <v>31</v>
      </c>
      <c r="J3" s="19" t="s">
        <v>32</v>
      </c>
      <c r="K3" s="19" t="s">
        <v>33</v>
      </c>
      <c r="L3" s="19"/>
      <c r="M3" s="19" t="s">
        <v>34</v>
      </c>
      <c r="N3" s="19" t="s">
        <v>8</v>
      </c>
      <c r="O3" s="19" t="s">
        <v>35</v>
      </c>
      <c r="P3" s="19" t="s">
        <v>36</v>
      </c>
      <c r="Q3" s="19" t="s">
        <v>18</v>
      </c>
      <c r="R3" s="34" t="s">
        <v>19</v>
      </c>
      <c r="S3" s="34" t="s">
        <v>20</v>
      </c>
      <c r="T3" s="19" t="s">
        <v>21</v>
      </c>
      <c r="U3" s="34" t="s">
        <v>22</v>
      </c>
      <c r="V3" s="19" t="s">
        <v>23</v>
      </c>
      <c r="W3" s="34" t="s">
        <v>24</v>
      </c>
      <c r="X3" s="19" t="s">
        <v>37</v>
      </c>
      <c r="Y3" s="95"/>
      <c r="Z3" s="19" t="s">
        <v>38</v>
      </c>
      <c r="AA3" s="19"/>
    </row>
    <row r="4" spans="1:27" s="56" customFormat="1" ht="14.25">
      <c r="A4" s="23" t="s">
        <v>67</v>
      </c>
      <c r="B4" s="100" t="s">
        <v>191</v>
      </c>
      <c r="C4" s="25" t="s">
        <v>80</v>
      </c>
      <c r="D4" s="101">
        <v>1</v>
      </c>
      <c r="E4" s="102" t="s">
        <v>203</v>
      </c>
      <c r="F4" s="25"/>
      <c r="G4" s="25" t="s">
        <v>206</v>
      </c>
      <c r="H4" s="103">
        <v>180</v>
      </c>
      <c r="I4" s="23" t="s">
        <v>77</v>
      </c>
      <c r="J4" s="71" t="s">
        <v>83</v>
      </c>
      <c r="K4" s="23" t="s">
        <v>78</v>
      </c>
      <c r="L4" s="23" t="s">
        <v>207</v>
      </c>
      <c r="M4" s="23" t="s">
        <v>39</v>
      </c>
      <c r="N4" s="103">
        <v>2</v>
      </c>
      <c r="O4" s="103" t="s">
        <v>165</v>
      </c>
      <c r="P4" s="23" t="s">
        <v>208</v>
      </c>
      <c r="R4" s="103">
        <v>26</v>
      </c>
      <c r="S4" s="23"/>
      <c r="T4" s="23"/>
      <c r="U4" s="23" t="s">
        <v>89</v>
      </c>
      <c r="V4" s="23"/>
      <c r="W4" s="23" t="s">
        <v>89</v>
      </c>
      <c r="X4" s="23" t="s">
        <v>217</v>
      </c>
      <c r="Y4" s="23" t="s">
        <v>89</v>
      </c>
      <c r="Z4" s="23"/>
      <c r="AA4" s="35"/>
    </row>
    <row r="5" spans="1:27" s="56" customFormat="1" ht="14.25">
      <c r="A5" s="23" t="s">
        <v>67</v>
      </c>
      <c r="B5" s="100" t="s">
        <v>191</v>
      </c>
      <c r="C5" s="25" t="s">
        <v>80</v>
      </c>
      <c r="D5" s="101">
        <v>2</v>
      </c>
      <c r="E5" s="102" t="s">
        <v>204</v>
      </c>
      <c r="F5" s="25"/>
      <c r="G5" s="25" t="s">
        <v>206</v>
      </c>
      <c r="H5" s="103">
        <v>300</v>
      </c>
      <c r="I5" s="23" t="s">
        <v>77</v>
      </c>
      <c r="J5" s="71" t="s">
        <v>83</v>
      </c>
      <c r="K5" s="23" t="s">
        <v>78</v>
      </c>
      <c r="L5" s="23" t="s">
        <v>207</v>
      </c>
      <c r="M5" s="23" t="s">
        <v>39</v>
      </c>
      <c r="N5" s="103">
        <v>2</v>
      </c>
      <c r="O5" s="103" t="s">
        <v>58</v>
      </c>
      <c r="P5" s="23" t="s">
        <v>209</v>
      </c>
      <c r="Q5" s="103">
        <v>57</v>
      </c>
      <c r="R5" s="73"/>
      <c r="S5" s="23"/>
      <c r="T5" s="23"/>
      <c r="U5" s="23" t="s">
        <v>89</v>
      </c>
      <c r="V5" s="23"/>
      <c r="W5" s="23" t="s">
        <v>89</v>
      </c>
      <c r="X5" s="23" t="s">
        <v>218</v>
      </c>
      <c r="Y5" s="23" t="s">
        <v>89</v>
      </c>
      <c r="Z5" s="23"/>
      <c r="AA5" s="35"/>
    </row>
    <row r="6" spans="1:27" s="56" customFormat="1" ht="14.25">
      <c r="A6" s="23" t="s">
        <v>67</v>
      </c>
      <c r="B6" s="100" t="s">
        <v>192</v>
      </c>
      <c r="C6" s="25" t="s">
        <v>74</v>
      </c>
      <c r="D6" s="101">
        <v>2</v>
      </c>
      <c r="E6" s="102" t="s">
        <v>205</v>
      </c>
      <c r="F6" s="25"/>
      <c r="G6" s="25" t="s">
        <v>206</v>
      </c>
      <c r="H6" s="103">
        <v>320</v>
      </c>
      <c r="I6" s="23" t="s">
        <v>77</v>
      </c>
      <c r="J6" s="73" t="s">
        <v>83</v>
      </c>
      <c r="K6" s="23" t="s">
        <v>78</v>
      </c>
      <c r="L6" s="23" t="s">
        <v>207</v>
      </c>
      <c r="M6" s="23" t="s">
        <v>39</v>
      </c>
      <c r="N6" s="103">
        <v>2</v>
      </c>
      <c r="O6" s="103" t="s">
        <v>58</v>
      </c>
      <c r="P6" s="23" t="s">
        <v>209</v>
      </c>
      <c r="R6" s="103">
        <v>55</v>
      </c>
      <c r="S6" s="23"/>
      <c r="T6" s="23"/>
      <c r="U6" s="23" t="s">
        <v>89</v>
      </c>
      <c r="V6" s="23"/>
      <c r="W6" s="23" t="s">
        <v>89</v>
      </c>
      <c r="X6" s="23" t="s">
        <v>219</v>
      </c>
      <c r="Y6" s="23" t="s">
        <v>89</v>
      </c>
      <c r="Z6" s="23"/>
      <c r="AA6" s="35"/>
    </row>
    <row r="7" spans="1:27" s="56" customFormat="1" ht="14.25">
      <c r="A7" s="23" t="s">
        <v>67</v>
      </c>
      <c r="B7" s="100" t="s">
        <v>193</v>
      </c>
      <c r="C7" s="25" t="s">
        <v>93</v>
      </c>
      <c r="D7" s="101">
        <v>1</v>
      </c>
      <c r="E7" s="102" t="s">
        <v>204</v>
      </c>
      <c r="F7" s="25"/>
      <c r="G7" s="25" t="s">
        <v>206</v>
      </c>
      <c r="H7" s="103">
        <v>300</v>
      </c>
      <c r="I7" s="23" t="s">
        <v>77</v>
      </c>
      <c r="J7" s="71" t="s">
        <v>83</v>
      </c>
      <c r="K7" s="23" t="s">
        <v>78</v>
      </c>
      <c r="L7" s="23" t="s">
        <v>207</v>
      </c>
      <c r="M7" s="23" t="s">
        <v>39</v>
      </c>
      <c r="N7" s="103">
        <v>2</v>
      </c>
      <c r="O7" s="103" t="s">
        <v>58</v>
      </c>
      <c r="P7" s="23" t="s">
        <v>209</v>
      </c>
      <c r="Q7" s="103">
        <v>57</v>
      </c>
      <c r="R7" s="23"/>
      <c r="S7" s="23"/>
      <c r="T7" s="23"/>
      <c r="U7" s="23" t="s">
        <v>89</v>
      </c>
      <c r="V7" s="23"/>
      <c r="W7" s="23" t="s">
        <v>89</v>
      </c>
      <c r="X7" s="23" t="s">
        <v>219</v>
      </c>
      <c r="Y7" s="23" t="s">
        <v>89</v>
      </c>
      <c r="Z7" s="23"/>
      <c r="AA7" s="35"/>
    </row>
    <row r="8" spans="1:27" s="56" customFormat="1" ht="14.25">
      <c r="A8" s="23" t="s">
        <v>67</v>
      </c>
      <c r="B8" s="104" t="s">
        <v>194</v>
      </c>
      <c r="C8" s="25" t="s">
        <v>76</v>
      </c>
      <c r="D8" s="101">
        <v>1</v>
      </c>
      <c r="E8" s="102" t="s">
        <v>204</v>
      </c>
      <c r="F8" s="25"/>
      <c r="G8" s="25" t="s">
        <v>206</v>
      </c>
      <c r="H8" s="103">
        <v>320</v>
      </c>
      <c r="I8" s="23" t="s">
        <v>77</v>
      </c>
      <c r="J8" s="71" t="s">
        <v>83</v>
      </c>
      <c r="K8" s="23" t="s">
        <v>78</v>
      </c>
      <c r="L8" s="23" t="s">
        <v>207</v>
      </c>
      <c r="M8" s="23" t="s">
        <v>39</v>
      </c>
      <c r="N8" s="103">
        <v>2</v>
      </c>
      <c r="O8" s="103" t="s">
        <v>58</v>
      </c>
      <c r="P8" s="23" t="s">
        <v>210</v>
      </c>
      <c r="R8" s="103">
        <v>53</v>
      </c>
      <c r="S8" s="23"/>
      <c r="T8" s="23"/>
      <c r="U8" s="23" t="s">
        <v>89</v>
      </c>
      <c r="V8" s="23"/>
      <c r="W8" s="23" t="s">
        <v>89</v>
      </c>
      <c r="X8" s="23" t="s">
        <v>218</v>
      </c>
      <c r="Y8" s="23" t="s">
        <v>89</v>
      </c>
      <c r="Z8" s="23"/>
      <c r="AA8" s="35"/>
    </row>
    <row r="9" spans="1:27" s="56" customFormat="1" ht="14.25">
      <c r="A9" s="23" t="s">
        <v>67</v>
      </c>
      <c r="B9" s="104" t="s">
        <v>195</v>
      </c>
      <c r="C9" s="25" t="s">
        <v>76</v>
      </c>
      <c r="D9" s="101">
        <v>1</v>
      </c>
      <c r="E9" s="102" t="s">
        <v>215</v>
      </c>
      <c r="F9" s="25"/>
      <c r="G9" s="25" t="s">
        <v>206</v>
      </c>
      <c r="H9" s="103">
        <v>250</v>
      </c>
      <c r="I9" s="23" t="s">
        <v>77</v>
      </c>
      <c r="J9" s="73" t="s">
        <v>83</v>
      </c>
      <c r="K9" s="23" t="s">
        <v>78</v>
      </c>
      <c r="L9" s="23" t="s">
        <v>207</v>
      </c>
      <c r="M9" s="23" t="s">
        <v>39</v>
      </c>
      <c r="N9" s="103">
        <v>2</v>
      </c>
      <c r="O9" s="103" t="s">
        <v>165</v>
      </c>
      <c r="P9" s="23" t="s">
        <v>210</v>
      </c>
      <c r="Q9" s="103">
        <v>43</v>
      </c>
      <c r="R9" s="23"/>
      <c r="S9" s="23"/>
      <c r="T9" s="23"/>
      <c r="U9" s="23" t="s">
        <v>89</v>
      </c>
      <c r="V9" s="23"/>
      <c r="W9" s="23" t="s">
        <v>89</v>
      </c>
      <c r="X9" s="23" t="s">
        <v>219</v>
      </c>
      <c r="Y9" s="23" t="s">
        <v>89</v>
      </c>
      <c r="Z9" s="23"/>
      <c r="AA9" s="35"/>
    </row>
    <row r="10" spans="1:27" s="56" customFormat="1" ht="14.25">
      <c r="A10" s="23" t="s">
        <v>67</v>
      </c>
      <c r="B10" s="104" t="s">
        <v>196</v>
      </c>
      <c r="C10" s="25" t="s">
        <v>76</v>
      </c>
      <c r="D10" s="101">
        <v>6</v>
      </c>
      <c r="E10" s="102" t="s">
        <v>204</v>
      </c>
      <c r="F10" s="25"/>
      <c r="G10" s="25" t="s">
        <v>206</v>
      </c>
      <c r="H10" s="103">
        <v>320</v>
      </c>
      <c r="I10" s="23" t="s">
        <v>77</v>
      </c>
      <c r="J10" s="73" t="s">
        <v>83</v>
      </c>
      <c r="K10" s="23" t="s">
        <v>78</v>
      </c>
      <c r="L10" s="23" t="s">
        <v>207</v>
      </c>
      <c r="M10" s="23" t="s">
        <v>39</v>
      </c>
      <c r="N10" s="103">
        <v>2</v>
      </c>
      <c r="O10" s="103" t="s">
        <v>58</v>
      </c>
      <c r="P10" s="23" t="s">
        <v>211</v>
      </c>
      <c r="R10" s="103">
        <v>55</v>
      </c>
      <c r="S10" s="23"/>
      <c r="T10" s="23"/>
      <c r="U10" s="23" t="s">
        <v>89</v>
      </c>
      <c r="V10" s="23"/>
      <c r="W10" s="23" t="s">
        <v>89</v>
      </c>
      <c r="X10" s="23" t="s">
        <v>219</v>
      </c>
      <c r="Y10" s="23" t="s">
        <v>89</v>
      </c>
      <c r="Z10" s="23"/>
      <c r="AA10" s="35"/>
    </row>
    <row r="11" spans="1:27" s="56" customFormat="1" ht="14.25">
      <c r="A11" s="23" t="s">
        <v>67</v>
      </c>
      <c r="B11" s="104" t="s">
        <v>197</v>
      </c>
      <c r="C11" s="25" t="s">
        <v>76</v>
      </c>
      <c r="D11" s="101">
        <v>1</v>
      </c>
      <c r="E11" s="102" t="s">
        <v>215</v>
      </c>
      <c r="F11" s="25"/>
      <c r="G11" s="25" t="s">
        <v>206</v>
      </c>
      <c r="H11" s="103">
        <v>250</v>
      </c>
      <c r="I11" s="23" t="s">
        <v>77</v>
      </c>
      <c r="J11" s="73" t="s">
        <v>83</v>
      </c>
      <c r="K11" s="23" t="s">
        <v>78</v>
      </c>
      <c r="L11" s="23" t="s">
        <v>207</v>
      </c>
      <c r="M11" s="23" t="s">
        <v>39</v>
      </c>
      <c r="N11" s="103">
        <v>2</v>
      </c>
      <c r="O11" s="103" t="s">
        <v>165</v>
      </c>
      <c r="P11" s="23" t="s">
        <v>210</v>
      </c>
      <c r="Q11" s="103">
        <v>43</v>
      </c>
      <c r="R11" s="23"/>
      <c r="S11" s="23"/>
      <c r="T11" s="23"/>
      <c r="U11" s="23" t="s">
        <v>89</v>
      </c>
      <c r="V11" s="23"/>
      <c r="W11" s="23" t="s">
        <v>89</v>
      </c>
      <c r="X11" s="23" t="s">
        <v>218</v>
      </c>
      <c r="Y11" s="23" t="s">
        <v>89</v>
      </c>
      <c r="Z11" s="23"/>
      <c r="AA11" s="35"/>
    </row>
    <row r="12" spans="1:27" s="56" customFormat="1" ht="14.25">
      <c r="A12" s="23" t="s">
        <v>67</v>
      </c>
      <c r="B12" s="104" t="s">
        <v>197</v>
      </c>
      <c r="C12" s="25" t="s">
        <v>76</v>
      </c>
      <c r="D12" s="101">
        <v>1</v>
      </c>
      <c r="E12" s="102" t="s">
        <v>215</v>
      </c>
      <c r="F12" s="25"/>
      <c r="G12" s="25" t="s">
        <v>206</v>
      </c>
      <c r="H12" s="103">
        <v>250</v>
      </c>
      <c r="I12" s="23" t="s">
        <v>77</v>
      </c>
      <c r="J12" s="71" t="s">
        <v>83</v>
      </c>
      <c r="K12" s="23" t="s">
        <v>78</v>
      </c>
      <c r="L12" s="23" t="s">
        <v>207</v>
      </c>
      <c r="M12" s="23" t="s">
        <v>39</v>
      </c>
      <c r="N12" s="103">
        <v>2</v>
      </c>
      <c r="O12" s="103" t="s">
        <v>165</v>
      </c>
      <c r="P12" s="23" t="s">
        <v>212</v>
      </c>
      <c r="Q12" s="103">
        <v>45</v>
      </c>
      <c r="R12" s="23"/>
      <c r="S12" s="23"/>
      <c r="T12" s="23"/>
      <c r="U12" s="23" t="s">
        <v>89</v>
      </c>
      <c r="V12" s="23"/>
      <c r="W12" s="23" t="s">
        <v>89</v>
      </c>
      <c r="X12" s="23" t="s">
        <v>219</v>
      </c>
      <c r="Y12" s="23" t="s">
        <v>89</v>
      </c>
      <c r="Z12" s="23"/>
      <c r="AA12" s="35"/>
    </row>
    <row r="13" spans="1:27" s="56" customFormat="1" ht="14.25">
      <c r="A13" s="23" t="s">
        <v>67</v>
      </c>
      <c r="B13" s="104" t="s">
        <v>198</v>
      </c>
      <c r="C13" s="25" t="s">
        <v>76</v>
      </c>
      <c r="D13" s="101">
        <v>1</v>
      </c>
      <c r="E13" s="102" t="s">
        <v>203</v>
      </c>
      <c r="F13" s="25"/>
      <c r="G13" s="25" t="s">
        <v>206</v>
      </c>
      <c r="H13" s="103">
        <v>180</v>
      </c>
      <c r="I13" s="23" t="s">
        <v>77</v>
      </c>
      <c r="J13" s="71" t="s">
        <v>83</v>
      </c>
      <c r="K13" s="23" t="s">
        <v>78</v>
      </c>
      <c r="L13" s="23" t="s">
        <v>207</v>
      </c>
      <c r="M13" s="23" t="s">
        <v>39</v>
      </c>
      <c r="N13" s="103">
        <v>2</v>
      </c>
      <c r="O13" s="103" t="s">
        <v>165</v>
      </c>
      <c r="P13" s="23" t="s">
        <v>213</v>
      </c>
      <c r="R13" s="103">
        <v>33</v>
      </c>
      <c r="S13" s="23"/>
      <c r="T13" s="23"/>
      <c r="U13" s="23" t="s">
        <v>89</v>
      </c>
      <c r="V13" s="23"/>
      <c r="W13" s="23" t="s">
        <v>89</v>
      </c>
      <c r="X13" s="23" t="s">
        <v>219</v>
      </c>
      <c r="Y13" s="23" t="s">
        <v>89</v>
      </c>
      <c r="Z13" s="23"/>
      <c r="AA13" s="35"/>
    </row>
    <row r="14" spans="1:27" s="56" customFormat="1" ht="14.25">
      <c r="A14" s="23" t="s">
        <v>67</v>
      </c>
      <c r="B14" s="104" t="s">
        <v>199</v>
      </c>
      <c r="C14" s="25" t="s">
        <v>76</v>
      </c>
      <c r="D14" s="101">
        <v>1</v>
      </c>
      <c r="E14" s="102" t="s">
        <v>204</v>
      </c>
      <c r="F14" s="25"/>
      <c r="G14" s="25" t="s">
        <v>206</v>
      </c>
      <c r="H14" s="103">
        <v>320</v>
      </c>
      <c r="I14" s="23" t="s">
        <v>77</v>
      </c>
      <c r="J14" s="73" t="s">
        <v>83</v>
      </c>
      <c r="K14" s="23" t="s">
        <v>78</v>
      </c>
      <c r="L14" s="23" t="s">
        <v>207</v>
      </c>
      <c r="M14" s="23" t="s">
        <v>39</v>
      </c>
      <c r="N14" s="103">
        <v>2</v>
      </c>
      <c r="O14" s="103" t="s">
        <v>58</v>
      </c>
      <c r="P14" s="23" t="s">
        <v>214</v>
      </c>
      <c r="Q14" s="103">
        <v>57</v>
      </c>
      <c r="R14" s="23"/>
      <c r="S14" s="23"/>
      <c r="T14" s="23"/>
      <c r="U14" s="23" t="s">
        <v>89</v>
      </c>
      <c r="V14" s="23"/>
      <c r="W14" s="23" t="s">
        <v>89</v>
      </c>
      <c r="X14" s="23" t="s">
        <v>219</v>
      </c>
      <c r="Y14" s="23" t="s">
        <v>89</v>
      </c>
      <c r="Z14" s="23"/>
      <c r="AA14" s="35"/>
    </row>
    <row r="15" spans="1:27" s="56" customFormat="1" ht="14.25">
      <c r="A15" s="23" t="s">
        <v>67</v>
      </c>
      <c r="B15" s="104" t="s">
        <v>200</v>
      </c>
      <c r="C15" s="25" t="s">
        <v>76</v>
      </c>
      <c r="D15" s="101">
        <v>1</v>
      </c>
      <c r="E15" s="102" t="s">
        <v>204</v>
      </c>
      <c r="F15" s="25"/>
      <c r="G15" s="25" t="s">
        <v>206</v>
      </c>
      <c r="H15" s="103">
        <v>320</v>
      </c>
      <c r="I15" s="23" t="s">
        <v>77</v>
      </c>
      <c r="J15" s="73" t="s">
        <v>83</v>
      </c>
      <c r="K15" s="23" t="s">
        <v>78</v>
      </c>
      <c r="L15" s="23" t="s">
        <v>207</v>
      </c>
      <c r="M15" s="23" t="s">
        <v>39</v>
      </c>
      <c r="N15" s="103">
        <v>2</v>
      </c>
      <c r="O15" s="103" t="s">
        <v>58</v>
      </c>
      <c r="P15" s="23" t="s">
        <v>214</v>
      </c>
      <c r="Q15" s="103">
        <v>57</v>
      </c>
      <c r="R15" s="23"/>
      <c r="S15" s="23"/>
      <c r="T15" s="23"/>
      <c r="U15" s="23" t="s">
        <v>89</v>
      </c>
      <c r="V15" s="23"/>
      <c r="W15" s="23" t="s">
        <v>89</v>
      </c>
      <c r="X15" s="23" t="s">
        <v>219</v>
      </c>
      <c r="Y15" s="23" t="s">
        <v>89</v>
      </c>
      <c r="Z15" s="23"/>
      <c r="AA15" s="35"/>
    </row>
    <row r="16" spans="1:27" s="56" customFormat="1" ht="14.25">
      <c r="A16" s="23" t="s">
        <v>67</v>
      </c>
      <c r="B16" s="104" t="s">
        <v>201</v>
      </c>
      <c r="C16" s="25" t="s">
        <v>76</v>
      </c>
      <c r="D16" s="101">
        <v>1</v>
      </c>
      <c r="E16" s="102" t="s">
        <v>204</v>
      </c>
      <c r="F16" s="25"/>
      <c r="G16" s="25" t="s">
        <v>206</v>
      </c>
      <c r="H16" s="103">
        <v>320</v>
      </c>
      <c r="I16" s="23" t="s">
        <v>77</v>
      </c>
      <c r="J16" s="73" t="s">
        <v>83</v>
      </c>
      <c r="K16" s="23" t="s">
        <v>78</v>
      </c>
      <c r="L16" s="23" t="s">
        <v>207</v>
      </c>
      <c r="M16" s="23" t="s">
        <v>39</v>
      </c>
      <c r="N16" s="103">
        <v>2</v>
      </c>
      <c r="O16" s="103" t="s">
        <v>58</v>
      </c>
      <c r="P16" s="23" t="s">
        <v>214</v>
      </c>
      <c r="Q16" s="103">
        <v>57</v>
      </c>
      <c r="R16" s="23"/>
      <c r="S16" s="23"/>
      <c r="T16" s="23"/>
      <c r="U16" s="23" t="s">
        <v>89</v>
      </c>
      <c r="V16" s="23"/>
      <c r="W16" s="23" t="s">
        <v>89</v>
      </c>
      <c r="X16" s="23" t="s">
        <v>219</v>
      </c>
      <c r="Y16" s="23" t="s">
        <v>89</v>
      </c>
      <c r="Z16" s="23"/>
      <c r="AA16" s="35"/>
    </row>
    <row r="17" spans="1:27" s="56" customFormat="1" ht="14.25">
      <c r="A17" s="23" t="s">
        <v>67</v>
      </c>
      <c r="B17" s="104" t="s">
        <v>202</v>
      </c>
      <c r="C17" s="25" t="s">
        <v>76</v>
      </c>
      <c r="D17" s="101">
        <v>1</v>
      </c>
      <c r="E17" s="102" t="s">
        <v>203</v>
      </c>
      <c r="F17" s="25"/>
      <c r="G17" s="25" t="s">
        <v>206</v>
      </c>
      <c r="H17" s="103">
        <v>180</v>
      </c>
      <c r="I17" s="23" t="s">
        <v>77</v>
      </c>
      <c r="J17" s="23" t="s">
        <v>83</v>
      </c>
      <c r="K17" s="23" t="s">
        <v>78</v>
      </c>
      <c r="L17" s="23" t="s">
        <v>207</v>
      </c>
      <c r="M17" s="23" t="s">
        <v>39</v>
      </c>
      <c r="N17" s="103">
        <v>2</v>
      </c>
      <c r="O17" s="103" t="s">
        <v>165</v>
      </c>
      <c r="P17" s="23" t="s">
        <v>213</v>
      </c>
      <c r="R17" s="103">
        <v>33</v>
      </c>
      <c r="S17" s="23"/>
      <c r="T17" s="23"/>
      <c r="U17" s="23" t="s">
        <v>89</v>
      </c>
      <c r="V17" s="23"/>
      <c r="W17" s="23" t="s">
        <v>89</v>
      </c>
      <c r="X17" s="23" t="s">
        <v>219</v>
      </c>
      <c r="Y17" s="23" t="s">
        <v>89</v>
      </c>
      <c r="Z17" s="23"/>
      <c r="AA17" s="35"/>
    </row>
    <row r="18" spans="1:27" s="56" customFormat="1" ht="14.25">
      <c r="A18" s="23" t="s">
        <v>132</v>
      </c>
      <c r="B18" s="65" t="s">
        <v>183</v>
      </c>
      <c r="C18" s="65" t="s">
        <v>74</v>
      </c>
      <c r="D18" s="25">
        <v>2</v>
      </c>
      <c r="E18" s="65" t="s">
        <v>187</v>
      </c>
      <c r="F18" s="25"/>
      <c r="G18" s="25" t="s">
        <v>132</v>
      </c>
      <c r="H18" s="83">
        <v>360</v>
      </c>
      <c r="I18" s="23" t="s">
        <v>77</v>
      </c>
      <c r="J18" s="71" t="s">
        <v>83</v>
      </c>
      <c r="K18" s="23" t="s">
        <v>78</v>
      </c>
      <c r="L18" s="24" t="s">
        <v>81</v>
      </c>
      <c r="M18" s="23" t="s">
        <v>39</v>
      </c>
      <c r="N18" s="24">
        <v>2</v>
      </c>
      <c r="O18" s="84" t="s">
        <v>58</v>
      </c>
      <c r="P18" s="24" t="s">
        <v>190</v>
      </c>
      <c r="Q18" s="24">
        <v>57</v>
      </c>
      <c r="R18" s="23"/>
      <c r="S18" s="71"/>
      <c r="T18" s="23"/>
      <c r="U18" s="23" t="s">
        <v>89</v>
      </c>
      <c r="V18" s="23"/>
      <c r="W18" s="23" t="s">
        <v>89</v>
      </c>
      <c r="X18" s="24" t="s">
        <v>90</v>
      </c>
      <c r="Y18" s="23" t="s">
        <v>89</v>
      </c>
      <c r="Z18" s="23"/>
      <c r="AA18" s="35"/>
    </row>
    <row r="19" spans="1:27" s="56" customFormat="1" ht="14.25">
      <c r="A19" s="23" t="s">
        <v>132</v>
      </c>
      <c r="B19" s="25" t="s">
        <v>184</v>
      </c>
      <c r="C19" s="65" t="s">
        <v>75</v>
      </c>
      <c r="D19" s="25">
        <v>2</v>
      </c>
      <c r="E19" s="65" t="s">
        <v>188</v>
      </c>
      <c r="F19" s="25"/>
      <c r="G19" s="25" t="s">
        <v>132</v>
      </c>
      <c r="H19" s="83">
        <v>300</v>
      </c>
      <c r="I19" s="23" t="s">
        <v>77</v>
      </c>
      <c r="J19" s="71" t="s">
        <v>83</v>
      </c>
      <c r="K19" s="23" t="s">
        <v>78</v>
      </c>
      <c r="L19" s="24" t="s">
        <v>81</v>
      </c>
      <c r="M19" s="23" t="s">
        <v>39</v>
      </c>
      <c r="N19" s="24">
        <v>2</v>
      </c>
      <c r="O19" s="84" t="s">
        <v>58</v>
      </c>
      <c r="P19" s="24" t="s">
        <v>190</v>
      </c>
      <c r="Q19" s="24">
        <v>47</v>
      </c>
      <c r="R19" s="71"/>
      <c r="S19" s="23"/>
      <c r="T19" s="23"/>
      <c r="U19" s="23" t="s">
        <v>89</v>
      </c>
      <c r="V19" s="23"/>
      <c r="W19" s="23" t="s">
        <v>89</v>
      </c>
      <c r="X19" s="24" t="s">
        <v>154</v>
      </c>
      <c r="Y19" s="23"/>
      <c r="Z19" s="23"/>
      <c r="AA19" s="35"/>
    </row>
    <row r="20" spans="1:27" s="56" customFormat="1" ht="14.25">
      <c r="A20" s="23" t="s">
        <v>132</v>
      </c>
      <c r="B20" s="65" t="s">
        <v>185</v>
      </c>
      <c r="C20" s="65" t="s">
        <v>186</v>
      </c>
      <c r="D20" s="25">
        <v>2</v>
      </c>
      <c r="E20" s="65" t="s">
        <v>189</v>
      </c>
      <c r="F20" s="25"/>
      <c r="G20" s="25" t="s">
        <v>132</v>
      </c>
      <c r="H20" s="83">
        <v>300</v>
      </c>
      <c r="I20" s="23" t="s">
        <v>77</v>
      </c>
      <c r="J20" s="73" t="s">
        <v>83</v>
      </c>
      <c r="K20" s="23" t="s">
        <v>78</v>
      </c>
      <c r="L20" s="24" t="s">
        <v>81</v>
      </c>
      <c r="M20" s="23" t="s">
        <v>39</v>
      </c>
      <c r="N20" s="24">
        <v>2</v>
      </c>
      <c r="O20" s="84" t="s">
        <v>58</v>
      </c>
      <c r="P20" s="24" t="s">
        <v>190</v>
      </c>
      <c r="Q20" s="24">
        <v>57</v>
      </c>
      <c r="R20" s="23"/>
      <c r="S20" s="23"/>
      <c r="T20" s="23"/>
      <c r="U20" s="23" t="s">
        <v>89</v>
      </c>
      <c r="V20" s="23"/>
      <c r="W20" s="23" t="s">
        <v>89</v>
      </c>
      <c r="X20" s="24" t="s">
        <v>90</v>
      </c>
      <c r="Y20" s="23" t="s">
        <v>89</v>
      </c>
      <c r="Z20" s="23"/>
      <c r="AA20" s="35"/>
    </row>
    <row r="21" spans="1:28" s="56" customFormat="1" ht="14.25">
      <c r="A21" s="23" t="s">
        <v>69</v>
      </c>
      <c r="B21" s="69" t="s">
        <v>131</v>
      </c>
      <c r="C21" s="65" t="s">
        <v>75</v>
      </c>
      <c r="D21" s="65">
        <v>1</v>
      </c>
      <c r="E21" s="65" t="s">
        <v>182</v>
      </c>
      <c r="F21" s="25"/>
      <c r="G21" s="65" t="s">
        <v>171</v>
      </c>
      <c r="H21" s="83">
        <v>340</v>
      </c>
      <c r="I21" s="23" t="s">
        <v>77</v>
      </c>
      <c r="J21" s="71" t="s">
        <v>83</v>
      </c>
      <c r="K21" s="23" t="s">
        <v>78</v>
      </c>
      <c r="L21" s="24" t="s">
        <v>81</v>
      </c>
      <c r="M21" s="23" t="s">
        <v>39</v>
      </c>
      <c r="N21" s="24">
        <v>2</v>
      </c>
      <c r="O21" s="84" t="s">
        <v>58</v>
      </c>
      <c r="P21" s="23" t="s">
        <v>86</v>
      </c>
      <c r="R21" s="23">
        <v>49</v>
      </c>
      <c r="S21" s="23"/>
      <c r="T21" s="23"/>
      <c r="U21" s="23" t="s">
        <v>89</v>
      </c>
      <c r="V21" s="23"/>
      <c r="W21" s="23" t="s">
        <v>89</v>
      </c>
      <c r="X21" s="24" t="s">
        <v>59</v>
      </c>
      <c r="Y21" s="23" t="s">
        <v>89</v>
      </c>
      <c r="Z21" s="23"/>
      <c r="AA21" s="23"/>
      <c r="AB21" s="23"/>
    </row>
    <row r="22" spans="1:28" s="56" customFormat="1" ht="14.25">
      <c r="A22" s="23" t="s">
        <v>69</v>
      </c>
      <c r="B22" s="69" t="s">
        <v>131</v>
      </c>
      <c r="C22" s="65" t="s">
        <v>75</v>
      </c>
      <c r="D22" s="65">
        <v>1</v>
      </c>
      <c r="E22" s="65" t="s">
        <v>182</v>
      </c>
      <c r="F22" s="25"/>
      <c r="G22" s="65" t="s">
        <v>171</v>
      </c>
      <c r="H22" s="83">
        <v>340</v>
      </c>
      <c r="I22" s="23" t="s">
        <v>77</v>
      </c>
      <c r="J22" s="71" t="s">
        <v>83</v>
      </c>
      <c r="K22" s="23" t="s">
        <v>78</v>
      </c>
      <c r="L22" s="24" t="s">
        <v>81</v>
      </c>
      <c r="M22" s="23" t="s">
        <v>39</v>
      </c>
      <c r="N22" s="24">
        <v>2</v>
      </c>
      <c r="O22" s="84" t="s">
        <v>58</v>
      </c>
      <c r="P22" s="23" t="s">
        <v>86</v>
      </c>
      <c r="R22" s="23">
        <v>49</v>
      </c>
      <c r="S22" s="23"/>
      <c r="T22" s="23"/>
      <c r="U22" s="23" t="s">
        <v>89</v>
      </c>
      <c r="V22" s="23"/>
      <c r="W22" s="23" t="s">
        <v>89</v>
      </c>
      <c r="X22" s="24" t="s">
        <v>59</v>
      </c>
      <c r="Y22" s="23" t="s">
        <v>89</v>
      </c>
      <c r="Z22" s="23"/>
      <c r="AA22" s="23"/>
      <c r="AB22" s="23"/>
    </row>
    <row r="23" spans="1:28" s="56" customFormat="1" ht="14.25">
      <c r="A23" s="23" t="s">
        <v>69</v>
      </c>
      <c r="B23" s="69" t="s">
        <v>131</v>
      </c>
      <c r="C23" s="65" t="s">
        <v>75</v>
      </c>
      <c r="D23" s="65">
        <v>1</v>
      </c>
      <c r="E23" s="65" t="s">
        <v>182</v>
      </c>
      <c r="F23" s="25"/>
      <c r="G23" s="65" t="s">
        <v>171</v>
      </c>
      <c r="H23" s="83">
        <v>340</v>
      </c>
      <c r="I23" s="23" t="s">
        <v>77</v>
      </c>
      <c r="J23" s="73" t="s">
        <v>83</v>
      </c>
      <c r="K23" s="23" t="s">
        <v>78</v>
      </c>
      <c r="L23" s="24" t="s">
        <v>81</v>
      </c>
      <c r="M23" s="23" t="s">
        <v>39</v>
      </c>
      <c r="N23" s="24">
        <v>2</v>
      </c>
      <c r="O23" s="84" t="s">
        <v>58</v>
      </c>
      <c r="P23" s="24" t="s">
        <v>69</v>
      </c>
      <c r="R23" s="23"/>
      <c r="S23" s="23">
        <v>51</v>
      </c>
      <c r="T23" s="23"/>
      <c r="U23" s="23" t="s">
        <v>89</v>
      </c>
      <c r="V23" s="23"/>
      <c r="W23" s="23" t="s">
        <v>89</v>
      </c>
      <c r="X23" s="24" t="s">
        <v>171</v>
      </c>
      <c r="Y23" s="23"/>
      <c r="Z23" s="23"/>
      <c r="AA23" s="23"/>
      <c r="AB23" s="23"/>
    </row>
    <row r="24" spans="1:28" s="56" customFormat="1" ht="14.25">
      <c r="A24" s="23" t="s">
        <v>69</v>
      </c>
      <c r="B24" s="69" t="s">
        <v>107</v>
      </c>
      <c r="C24" s="65" t="s">
        <v>75</v>
      </c>
      <c r="D24" s="25">
        <v>1</v>
      </c>
      <c r="E24" s="65" t="s">
        <v>182</v>
      </c>
      <c r="F24" s="25"/>
      <c r="G24" s="65" t="s">
        <v>171</v>
      </c>
      <c r="H24" s="83">
        <v>340</v>
      </c>
      <c r="I24" s="23" t="s">
        <v>77</v>
      </c>
      <c r="J24" s="73" t="s">
        <v>83</v>
      </c>
      <c r="K24" s="23" t="s">
        <v>78</v>
      </c>
      <c r="L24" s="24" t="s">
        <v>81</v>
      </c>
      <c r="M24" s="23" t="s">
        <v>39</v>
      </c>
      <c r="N24" s="24">
        <v>2</v>
      </c>
      <c r="O24" s="84" t="s">
        <v>58</v>
      </c>
      <c r="P24" s="24" t="s">
        <v>69</v>
      </c>
      <c r="Q24" s="23">
        <v>57</v>
      </c>
      <c r="R24" s="23"/>
      <c r="S24" s="23"/>
      <c r="T24" s="23"/>
      <c r="U24" s="23" t="s">
        <v>89</v>
      </c>
      <c r="V24" s="23"/>
      <c r="W24" s="23" t="s">
        <v>89</v>
      </c>
      <c r="X24" s="24" t="s">
        <v>59</v>
      </c>
      <c r="Y24" s="23" t="s">
        <v>89</v>
      </c>
      <c r="Z24" s="23"/>
      <c r="AA24" s="23"/>
      <c r="AB24" s="23"/>
    </row>
    <row r="25" spans="1:28" s="56" customFormat="1" ht="14.25">
      <c r="A25" s="23" t="s">
        <v>69</v>
      </c>
      <c r="B25" s="69" t="s">
        <v>107</v>
      </c>
      <c r="C25" s="65" t="s">
        <v>93</v>
      </c>
      <c r="D25" s="25">
        <v>1</v>
      </c>
      <c r="E25" s="65" t="s">
        <v>182</v>
      </c>
      <c r="F25" s="25"/>
      <c r="G25" s="65" t="s">
        <v>171</v>
      </c>
      <c r="H25" s="83">
        <v>340</v>
      </c>
      <c r="I25" s="23" t="s">
        <v>77</v>
      </c>
      <c r="J25" s="73" t="s">
        <v>83</v>
      </c>
      <c r="K25" s="23" t="s">
        <v>78</v>
      </c>
      <c r="L25" s="24" t="s">
        <v>81</v>
      </c>
      <c r="M25" s="23" t="s">
        <v>39</v>
      </c>
      <c r="N25" s="24">
        <v>2</v>
      </c>
      <c r="O25" s="84" t="s">
        <v>58</v>
      </c>
      <c r="P25" s="24" t="s">
        <v>69</v>
      </c>
      <c r="Q25" s="23">
        <v>57</v>
      </c>
      <c r="R25" s="23"/>
      <c r="S25" s="23"/>
      <c r="T25" s="23"/>
      <c r="U25" s="23" t="s">
        <v>89</v>
      </c>
      <c r="V25" s="23"/>
      <c r="W25" s="23" t="s">
        <v>89</v>
      </c>
      <c r="X25" s="24" t="s">
        <v>59</v>
      </c>
      <c r="Y25" s="23" t="s">
        <v>89</v>
      </c>
      <c r="Z25" s="23"/>
      <c r="AA25" s="23"/>
      <c r="AB25" s="23"/>
    </row>
    <row r="26" spans="1:27" s="56" customFormat="1" ht="14.25">
      <c r="A26" s="23" t="s">
        <v>66</v>
      </c>
      <c r="B26" s="65" t="s">
        <v>172</v>
      </c>
      <c r="C26" s="65" t="s">
        <v>75</v>
      </c>
      <c r="D26" s="99">
        <v>2</v>
      </c>
      <c r="E26" s="65" t="s">
        <v>180</v>
      </c>
      <c r="F26" s="25"/>
      <c r="G26" s="65" t="s">
        <v>216</v>
      </c>
      <c r="H26" s="83">
        <v>300</v>
      </c>
      <c r="I26" s="23" t="s">
        <v>77</v>
      </c>
      <c r="J26" s="71" t="s">
        <v>83</v>
      </c>
      <c r="K26" s="23" t="s">
        <v>78</v>
      </c>
      <c r="L26" s="24" t="s">
        <v>81</v>
      </c>
      <c r="M26" s="23" t="s">
        <v>39</v>
      </c>
      <c r="N26" s="24">
        <v>2</v>
      </c>
      <c r="O26" s="84" t="s">
        <v>58</v>
      </c>
      <c r="P26" s="24" t="s">
        <v>178</v>
      </c>
      <c r="R26" s="24">
        <v>53</v>
      </c>
      <c r="S26" s="23"/>
      <c r="T26" s="23"/>
      <c r="U26" s="23" t="s">
        <v>89</v>
      </c>
      <c r="V26" s="23"/>
      <c r="W26" s="23" t="s">
        <v>89</v>
      </c>
      <c r="X26" s="24" t="s">
        <v>179</v>
      </c>
      <c r="Y26" s="23" t="s">
        <v>89</v>
      </c>
      <c r="Z26" s="23"/>
      <c r="AA26" s="23"/>
    </row>
    <row r="27" spans="1:27" s="56" customFormat="1" ht="14.25">
      <c r="A27" s="23" t="s">
        <v>66</v>
      </c>
      <c r="B27" s="65" t="s">
        <v>173</v>
      </c>
      <c r="C27" s="65" t="s">
        <v>76</v>
      </c>
      <c r="D27" s="99">
        <v>1</v>
      </c>
      <c r="E27" s="65" t="s">
        <v>180</v>
      </c>
      <c r="F27" s="25"/>
      <c r="G27" s="65" t="s">
        <v>66</v>
      </c>
      <c r="H27" s="83">
        <v>300</v>
      </c>
      <c r="I27" s="23" t="s">
        <v>77</v>
      </c>
      <c r="J27" s="71" t="s">
        <v>83</v>
      </c>
      <c r="K27" s="23" t="s">
        <v>78</v>
      </c>
      <c r="L27" s="24" t="s">
        <v>81</v>
      </c>
      <c r="M27" s="23" t="s">
        <v>39</v>
      </c>
      <c r="N27" s="24">
        <v>2</v>
      </c>
      <c r="O27" s="84" t="s">
        <v>58</v>
      </c>
      <c r="P27" s="24" t="s">
        <v>178</v>
      </c>
      <c r="R27" s="24">
        <v>53</v>
      </c>
      <c r="S27" s="23"/>
      <c r="T27" s="23"/>
      <c r="U27" s="23" t="s">
        <v>89</v>
      </c>
      <c r="V27" s="23"/>
      <c r="W27" s="23" t="s">
        <v>89</v>
      </c>
      <c r="X27" s="24" t="s">
        <v>179</v>
      </c>
      <c r="Y27" s="23" t="s">
        <v>89</v>
      </c>
      <c r="Z27" s="23"/>
      <c r="AA27" s="23"/>
    </row>
    <row r="28" spans="1:27" s="56" customFormat="1" ht="14.25">
      <c r="A28" s="23" t="s">
        <v>66</v>
      </c>
      <c r="B28" s="65" t="s">
        <v>176</v>
      </c>
      <c r="C28" s="65" t="s">
        <v>74</v>
      </c>
      <c r="D28" s="99">
        <v>1</v>
      </c>
      <c r="E28" s="65" t="s">
        <v>181</v>
      </c>
      <c r="F28" s="25"/>
      <c r="G28" s="65" t="s">
        <v>66</v>
      </c>
      <c r="H28" s="83">
        <v>200</v>
      </c>
      <c r="I28" s="23" t="s">
        <v>77</v>
      </c>
      <c r="J28" s="73" t="s">
        <v>83</v>
      </c>
      <c r="K28" s="23" t="s">
        <v>78</v>
      </c>
      <c r="L28" s="24" t="s">
        <v>81</v>
      </c>
      <c r="M28" s="23" t="s">
        <v>39</v>
      </c>
      <c r="N28" s="24">
        <v>2</v>
      </c>
      <c r="O28" s="84" t="s">
        <v>165</v>
      </c>
      <c r="P28" s="24" t="s">
        <v>178</v>
      </c>
      <c r="Q28" s="24">
        <v>33</v>
      </c>
      <c r="R28" s="23"/>
      <c r="S28" s="23"/>
      <c r="T28" s="23"/>
      <c r="U28" s="23" t="s">
        <v>89</v>
      </c>
      <c r="V28" s="23"/>
      <c r="W28" s="23" t="s">
        <v>89</v>
      </c>
      <c r="X28" s="24" t="s">
        <v>179</v>
      </c>
      <c r="Y28" s="23" t="s">
        <v>89</v>
      </c>
      <c r="Z28" s="23"/>
      <c r="AA28" s="23"/>
    </row>
    <row r="29" spans="1:27" s="56" customFormat="1" ht="14.25">
      <c r="A29" s="23" t="s">
        <v>66</v>
      </c>
      <c r="B29" s="65" t="s">
        <v>174</v>
      </c>
      <c r="C29" s="65" t="s">
        <v>74</v>
      </c>
      <c r="D29" s="99">
        <v>1</v>
      </c>
      <c r="E29" s="65" t="s">
        <v>181</v>
      </c>
      <c r="F29" s="25"/>
      <c r="G29" s="65" t="s">
        <v>66</v>
      </c>
      <c r="H29" s="83">
        <v>200</v>
      </c>
      <c r="I29" s="23" t="s">
        <v>77</v>
      </c>
      <c r="J29" s="73" t="s">
        <v>83</v>
      </c>
      <c r="K29" s="23" t="s">
        <v>78</v>
      </c>
      <c r="L29" s="24" t="s">
        <v>81</v>
      </c>
      <c r="M29" s="23" t="s">
        <v>39</v>
      </c>
      <c r="N29" s="24">
        <v>2</v>
      </c>
      <c r="O29" s="84" t="s">
        <v>165</v>
      </c>
      <c r="P29" s="24" t="s">
        <v>178</v>
      </c>
      <c r="Q29" s="24">
        <v>33</v>
      </c>
      <c r="R29" s="23"/>
      <c r="S29" s="23"/>
      <c r="T29" s="23"/>
      <c r="U29" s="23" t="s">
        <v>89</v>
      </c>
      <c r="V29" s="23"/>
      <c r="W29" s="23" t="s">
        <v>89</v>
      </c>
      <c r="X29" s="24" t="s">
        <v>179</v>
      </c>
      <c r="Y29" s="23" t="s">
        <v>89</v>
      </c>
      <c r="Z29" s="23"/>
      <c r="AA29" s="23"/>
    </row>
    <row r="30" spans="1:27" s="56" customFormat="1" ht="14.25">
      <c r="A30" s="23" t="s">
        <v>66</v>
      </c>
      <c r="B30" s="65" t="s">
        <v>177</v>
      </c>
      <c r="C30" s="65" t="s">
        <v>93</v>
      </c>
      <c r="D30" s="99">
        <v>2</v>
      </c>
      <c r="E30" s="65" t="s">
        <v>181</v>
      </c>
      <c r="F30" s="25"/>
      <c r="G30" s="65" t="s">
        <v>66</v>
      </c>
      <c r="H30" s="83">
        <v>200</v>
      </c>
      <c r="I30" s="23" t="s">
        <v>77</v>
      </c>
      <c r="J30" s="73" t="s">
        <v>83</v>
      </c>
      <c r="K30" s="23" t="s">
        <v>78</v>
      </c>
      <c r="L30" s="24" t="s">
        <v>81</v>
      </c>
      <c r="M30" s="23" t="s">
        <v>39</v>
      </c>
      <c r="N30" s="24">
        <v>2</v>
      </c>
      <c r="O30" s="84" t="s">
        <v>165</v>
      </c>
      <c r="P30" s="24" t="s">
        <v>178</v>
      </c>
      <c r="Q30" s="24">
        <v>33</v>
      </c>
      <c r="R30" s="23"/>
      <c r="S30" s="23"/>
      <c r="T30" s="23"/>
      <c r="U30" s="23" t="s">
        <v>89</v>
      </c>
      <c r="V30" s="23"/>
      <c r="W30" s="23" t="s">
        <v>89</v>
      </c>
      <c r="X30" s="24" t="s">
        <v>179</v>
      </c>
      <c r="Y30" s="23" t="s">
        <v>89</v>
      </c>
      <c r="Z30" s="23"/>
      <c r="AA30" s="23"/>
    </row>
    <row r="31" spans="1:27" s="56" customFormat="1" ht="14.25">
      <c r="A31" s="23" t="s">
        <v>66</v>
      </c>
      <c r="B31" s="65" t="s">
        <v>175</v>
      </c>
      <c r="C31" s="65" t="s">
        <v>80</v>
      </c>
      <c r="D31" s="99">
        <v>1</v>
      </c>
      <c r="E31" s="65" t="s">
        <v>181</v>
      </c>
      <c r="F31" s="25"/>
      <c r="G31" s="65" t="s">
        <v>66</v>
      </c>
      <c r="H31" s="83">
        <v>200</v>
      </c>
      <c r="I31" s="23" t="s">
        <v>77</v>
      </c>
      <c r="J31" s="23" t="s">
        <v>83</v>
      </c>
      <c r="K31" s="23" t="s">
        <v>78</v>
      </c>
      <c r="L31" s="24" t="s">
        <v>81</v>
      </c>
      <c r="M31" s="60" t="s">
        <v>39</v>
      </c>
      <c r="N31" s="24">
        <v>2</v>
      </c>
      <c r="O31" s="84" t="s">
        <v>165</v>
      </c>
      <c r="P31" s="24" t="s">
        <v>178</v>
      </c>
      <c r="Q31" s="24">
        <v>33</v>
      </c>
      <c r="R31" s="23"/>
      <c r="S31" s="23"/>
      <c r="T31" s="23"/>
      <c r="U31" s="23" t="s">
        <v>89</v>
      </c>
      <c r="V31" s="23"/>
      <c r="W31" s="23" t="s">
        <v>89</v>
      </c>
      <c r="X31" s="24" t="s">
        <v>179</v>
      </c>
      <c r="Y31" s="23" t="s">
        <v>89</v>
      </c>
      <c r="Z31" s="23"/>
      <c r="AA31" s="23"/>
    </row>
    <row r="32" spans="1:27" s="56" customFormat="1" ht="14.25">
      <c r="A32" s="23" t="s">
        <v>106</v>
      </c>
      <c r="B32" s="65" t="s">
        <v>169</v>
      </c>
      <c r="C32" s="65" t="s">
        <v>75</v>
      </c>
      <c r="D32" s="65">
        <v>1</v>
      </c>
      <c r="E32" s="65" t="s">
        <v>170</v>
      </c>
      <c r="F32" s="25"/>
      <c r="G32" s="65" t="s">
        <v>60</v>
      </c>
      <c r="H32" s="83">
        <v>260</v>
      </c>
      <c r="I32" s="23" t="s">
        <v>77</v>
      </c>
      <c r="J32" s="23" t="s">
        <v>164</v>
      </c>
      <c r="K32" s="23" t="s">
        <v>152</v>
      </c>
      <c r="L32" s="24" t="s">
        <v>79</v>
      </c>
      <c r="M32" s="23" t="s">
        <v>39</v>
      </c>
      <c r="N32" s="23">
        <v>2</v>
      </c>
      <c r="O32" s="84" t="s">
        <v>58</v>
      </c>
      <c r="P32" s="24" t="s">
        <v>71</v>
      </c>
      <c r="Q32" s="24">
        <v>57</v>
      </c>
      <c r="R32" s="23"/>
      <c r="S32" s="23"/>
      <c r="T32" s="23"/>
      <c r="U32" s="23" t="s">
        <v>89</v>
      </c>
      <c r="V32" s="23"/>
      <c r="W32" s="23" t="s">
        <v>89</v>
      </c>
      <c r="X32" s="24" t="s">
        <v>60</v>
      </c>
      <c r="Y32" s="23"/>
      <c r="Z32" s="23"/>
      <c r="AA32" s="23"/>
    </row>
    <row r="33" spans="1:27" s="56" customFormat="1" ht="14.25">
      <c r="A33" s="23" t="s">
        <v>106</v>
      </c>
      <c r="B33" s="65" t="s">
        <v>169</v>
      </c>
      <c r="C33" s="65" t="s">
        <v>75</v>
      </c>
      <c r="D33" s="65">
        <v>1</v>
      </c>
      <c r="E33" s="65" t="s">
        <v>170</v>
      </c>
      <c r="F33" s="25"/>
      <c r="G33" s="65" t="s">
        <v>60</v>
      </c>
      <c r="H33" s="83">
        <v>260</v>
      </c>
      <c r="I33" s="23" t="s">
        <v>77</v>
      </c>
      <c r="J33" s="23" t="s">
        <v>164</v>
      </c>
      <c r="K33" s="23" t="s">
        <v>152</v>
      </c>
      <c r="L33" s="24" t="s">
        <v>79</v>
      </c>
      <c r="M33" s="23" t="s">
        <v>39</v>
      </c>
      <c r="N33" s="23">
        <v>2</v>
      </c>
      <c r="O33" s="84" t="s">
        <v>58</v>
      </c>
      <c r="P33" s="24" t="s">
        <v>71</v>
      </c>
      <c r="Q33" s="24">
        <v>57</v>
      </c>
      <c r="R33" s="23"/>
      <c r="S33" s="23"/>
      <c r="T33" s="23"/>
      <c r="U33" s="23" t="s">
        <v>89</v>
      </c>
      <c r="V33" s="23"/>
      <c r="W33" s="23" t="s">
        <v>89</v>
      </c>
      <c r="X33" s="24" t="s">
        <v>60</v>
      </c>
      <c r="Y33" s="23" t="s">
        <v>89</v>
      </c>
      <c r="Z33" s="23"/>
      <c r="AA33" s="23"/>
    </row>
    <row r="34" spans="1:27" s="56" customFormat="1" ht="14.25">
      <c r="A34" s="23" t="s">
        <v>106</v>
      </c>
      <c r="B34" s="65" t="s">
        <v>169</v>
      </c>
      <c r="C34" s="65" t="s">
        <v>75</v>
      </c>
      <c r="D34" s="65">
        <v>1</v>
      </c>
      <c r="E34" s="65" t="s">
        <v>170</v>
      </c>
      <c r="F34" s="25"/>
      <c r="G34" s="65" t="s">
        <v>139</v>
      </c>
      <c r="H34" s="83">
        <v>280</v>
      </c>
      <c r="I34" s="23" t="s">
        <v>77</v>
      </c>
      <c r="J34" s="23" t="s">
        <v>164</v>
      </c>
      <c r="K34" s="23" t="s">
        <v>152</v>
      </c>
      <c r="L34" s="24" t="s">
        <v>79</v>
      </c>
      <c r="M34" s="23" t="s">
        <v>39</v>
      </c>
      <c r="N34" s="23">
        <v>2</v>
      </c>
      <c r="O34" s="84" t="s">
        <v>58</v>
      </c>
      <c r="P34" s="24" t="s">
        <v>61</v>
      </c>
      <c r="R34" s="23"/>
      <c r="S34" s="24">
        <v>57</v>
      </c>
      <c r="T34" s="23"/>
      <c r="U34" s="23" t="s">
        <v>89</v>
      </c>
      <c r="V34" s="23"/>
      <c r="W34" s="23" t="s">
        <v>89</v>
      </c>
      <c r="X34" s="24" t="s">
        <v>59</v>
      </c>
      <c r="Y34" s="23"/>
      <c r="Z34" s="23"/>
      <c r="AA34" s="23"/>
    </row>
    <row r="35" spans="1:27" s="56" customFormat="1" ht="14.25">
      <c r="A35" s="23" t="s">
        <v>106</v>
      </c>
      <c r="B35" s="65" t="s">
        <v>169</v>
      </c>
      <c r="C35" s="65" t="s">
        <v>74</v>
      </c>
      <c r="D35" s="65">
        <v>1</v>
      </c>
      <c r="E35" s="65" t="s">
        <v>170</v>
      </c>
      <c r="F35" s="25"/>
      <c r="G35" s="65" t="s">
        <v>171</v>
      </c>
      <c r="H35" s="83">
        <v>260</v>
      </c>
      <c r="I35" s="23" t="s">
        <v>77</v>
      </c>
      <c r="J35" s="23" t="s">
        <v>164</v>
      </c>
      <c r="K35" s="23" t="s">
        <v>78</v>
      </c>
      <c r="L35" s="24" t="s">
        <v>79</v>
      </c>
      <c r="M35" s="23" t="s">
        <v>39</v>
      </c>
      <c r="N35" s="23">
        <v>2</v>
      </c>
      <c r="O35" s="84" t="s">
        <v>58</v>
      </c>
      <c r="P35" s="24" t="s">
        <v>61</v>
      </c>
      <c r="R35" s="23"/>
      <c r="S35" s="24">
        <v>57</v>
      </c>
      <c r="T35" s="23"/>
      <c r="U35" s="23" t="s">
        <v>89</v>
      </c>
      <c r="V35" s="23"/>
      <c r="W35" s="23" t="s">
        <v>89</v>
      </c>
      <c r="X35" s="24" t="s">
        <v>171</v>
      </c>
      <c r="Y35" s="23"/>
      <c r="Z35" s="23"/>
      <c r="AA35" s="23"/>
    </row>
    <row r="36" spans="1:27" s="56" customFormat="1" ht="14.25">
      <c r="A36" s="23" t="s">
        <v>106</v>
      </c>
      <c r="B36" s="65" t="s">
        <v>169</v>
      </c>
      <c r="C36" s="65" t="s">
        <v>74</v>
      </c>
      <c r="D36" s="65">
        <v>1</v>
      </c>
      <c r="E36" s="65" t="s">
        <v>170</v>
      </c>
      <c r="F36" s="25"/>
      <c r="G36" s="65" t="s">
        <v>139</v>
      </c>
      <c r="H36" s="83">
        <v>260</v>
      </c>
      <c r="I36" s="23" t="s">
        <v>77</v>
      </c>
      <c r="J36" s="23" t="s">
        <v>164</v>
      </c>
      <c r="K36" s="23" t="s">
        <v>78</v>
      </c>
      <c r="L36" s="24" t="s">
        <v>79</v>
      </c>
      <c r="M36" s="23" t="s">
        <v>39</v>
      </c>
      <c r="N36" s="23">
        <v>2</v>
      </c>
      <c r="O36" s="84" t="s">
        <v>58</v>
      </c>
      <c r="P36" s="24" t="s">
        <v>61</v>
      </c>
      <c r="R36" s="23"/>
      <c r="S36" s="24">
        <v>57</v>
      </c>
      <c r="T36" s="23"/>
      <c r="U36" s="23" t="s">
        <v>89</v>
      </c>
      <c r="V36" s="23"/>
      <c r="W36" s="23" t="s">
        <v>89</v>
      </c>
      <c r="X36" s="24" t="s">
        <v>59</v>
      </c>
      <c r="Y36" s="23"/>
      <c r="Z36" s="23"/>
      <c r="AA36" s="23"/>
    </row>
    <row r="37" spans="1:27" s="56" customFormat="1" ht="14.25">
      <c r="A37" s="23" t="s">
        <v>106</v>
      </c>
      <c r="B37" s="65" t="s">
        <v>169</v>
      </c>
      <c r="C37" s="65" t="s">
        <v>74</v>
      </c>
      <c r="D37" s="65">
        <v>1</v>
      </c>
      <c r="E37" s="65" t="s">
        <v>170</v>
      </c>
      <c r="F37" s="25"/>
      <c r="G37" s="65" t="s">
        <v>103</v>
      </c>
      <c r="H37" s="83">
        <v>280</v>
      </c>
      <c r="I37" s="23" t="s">
        <v>77</v>
      </c>
      <c r="J37" s="23" t="s">
        <v>83</v>
      </c>
      <c r="K37" s="23" t="s">
        <v>78</v>
      </c>
      <c r="L37" s="24" t="s">
        <v>79</v>
      </c>
      <c r="M37" s="60" t="s">
        <v>39</v>
      </c>
      <c r="N37" s="71">
        <v>2</v>
      </c>
      <c r="O37" s="84" t="s">
        <v>58</v>
      </c>
      <c r="P37" s="24" t="s">
        <v>61</v>
      </c>
      <c r="R37" s="23"/>
      <c r="S37" s="24">
        <v>57</v>
      </c>
      <c r="T37" s="23"/>
      <c r="U37" s="23" t="s">
        <v>89</v>
      </c>
      <c r="V37" s="23"/>
      <c r="W37" s="23" t="s">
        <v>89</v>
      </c>
      <c r="X37" s="24" t="s">
        <v>59</v>
      </c>
      <c r="Y37" s="23"/>
      <c r="Z37" s="23"/>
      <c r="AA37" s="23"/>
    </row>
    <row r="38" spans="1:27" s="56" customFormat="1" ht="14.25">
      <c r="A38" s="23" t="s">
        <v>106</v>
      </c>
      <c r="B38" s="65" t="s">
        <v>169</v>
      </c>
      <c r="C38" s="65" t="s">
        <v>74</v>
      </c>
      <c r="D38" s="65">
        <v>1</v>
      </c>
      <c r="E38" s="65" t="s">
        <v>170</v>
      </c>
      <c r="F38" s="25"/>
      <c r="G38" s="65" t="s">
        <v>139</v>
      </c>
      <c r="H38" s="83">
        <v>260</v>
      </c>
      <c r="I38" s="23" t="s">
        <v>77</v>
      </c>
      <c r="J38" s="23" t="s">
        <v>83</v>
      </c>
      <c r="K38" s="23" t="s">
        <v>78</v>
      </c>
      <c r="L38" s="24" t="s">
        <v>79</v>
      </c>
      <c r="M38" s="60" t="s">
        <v>39</v>
      </c>
      <c r="N38" s="71">
        <v>2</v>
      </c>
      <c r="O38" s="84" t="s">
        <v>58</v>
      </c>
      <c r="P38" s="24" t="s">
        <v>61</v>
      </c>
      <c r="R38" s="23"/>
      <c r="S38" s="24">
        <v>57</v>
      </c>
      <c r="T38" s="23"/>
      <c r="U38" s="23" t="s">
        <v>89</v>
      </c>
      <c r="V38" s="23"/>
      <c r="W38" s="23" t="s">
        <v>89</v>
      </c>
      <c r="X38" s="24" t="s">
        <v>59</v>
      </c>
      <c r="Y38" s="23"/>
      <c r="Z38" s="23"/>
      <c r="AA38" s="23"/>
    </row>
    <row r="39" spans="1:27" s="56" customFormat="1" ht="14.25">
      <c r="A39" s="23" t="s">
        <v>72</v>
      </c>
      <c r="B39" s="79" t="s">
        <v>129</v>
      </c>
      <c r="C39" s="69" t="s">
        <v>93</v>
      </c>
      <c r="D39" s="25">
        <v>5</v>
      </c>
      <c r="E39" s="69" t="s">
        <v>130</v>
      </c>
      <c r="F39" s="25"/>
      <c r="G39" s="69" t="s">
        <v>124</v>
      </c>
      <c r="H39" s="41">
        <v>280</v>
      </c>
      <c r="I39" s="23" t="s">
        <v>77</v>
      </c>
      <c r="J39" s="23" t="s">
        <v>83</v>
      </c>
      <c r="K39" s="23" t="s">
        <v>78</v>
      </c>
      <c r="L39" s="23" t="s">
        <v>81</v>
      </c>
      <c r="M39" s="23" t="s">
        <v>39</v>
      </c>
      <c r="N39" s="23">
        <v>2</v>
      </c>
      <c r="O39" s="42" t="s">
        <v>58</v>
      </c>
      <c r="P39" s="23" t="s">
        <v>71</v>
      </c>
      <c r="Q39" s="71">
        <v>48</v>
      </c>
      <c r="R39" s="23"/>
      <c r="S39" s="23"/>
      <c r="T39" s="23"/>
      <c r="U39" s="23" t="s">
        <v>89</v>
      </c>
      <c r="V39" s="23"/>
      <c r="W39" s="23" t="s">
        <v>89</v>
      </c>
      <c r="X39" s="71" t="s">
        <v>90</v>
      </c>
      <c r="Y39" s="23" t="s">
        <v>89</v>
      </c>
      <c r="Z39" s="23"/>
      <c r="AA39" s="23"/>
    </row>
    <row r="40" spans="1:27" s="56" customFormat="1" ht="14.25">
      <c r="A40" s="23" t="s">
        <v>91</v>
      </c>
      <c r="B40" s="65" t="s">
        <v>160</v>
      </c>
      <c r="C40" s="65" t="s">
        <v>74</v>
      </c>
      <c r="D40" s="25">
        <v>1</v>
      </c>
      <c r="E40" s="65" t="s">
        <v>166</v>
      </c>
      <c r="F40" s="25"/>
      <c r="G40" s="25" t="s">
        <v>91</v>
      </c>
      <c r="H40" s="78">
        <v>240</v>
      </c>
      <c r="I40" s="23" t="s">
        <v>77</v>
      </c>
      <c r="J40" s="23" t="s">
        <v>164</v>
      </c>
      <c r="K40" s="23" t="s">
        <v>78</v>
      </c>
      <c r="L40" s="23" t="s">
        <v>79</v>
      </c>
      <c r="M40" s="23" t="s">
        <v>39</v>
      </c>
      <c r="N40" s="23">
        <v>2</v>
      </c>
      <c r="O40" s="84" t="s">
        <v>165</v>
      </c>
      <c r="P40" s="23" t="s">
        <v>61</v>
      </c>
      <c r="Q40" s="24">
        <v>41</v>
      </c>
      <c r="R40" s="23"/>
      <c r="S40" s="23"/>
      <c r="T40" s="23"/>
      <c r="U40" s="23" t="s">
        <v>89</v>
      </c>
      <c r="V40" s="23"/>
      <c r="W40" s="23" t="s">
        <v>89</v>
      </c>
      <c r="X40" s="24" t="s">
        <v>154</v>
      </c>
      <c r="Y40" s="23" t="s">
        <v>89</v>
      </c>
      <c r="Z40" s="23"/>
      <c r="AA40" s="23"/>
    </row>
    <row r="41" spans="1:27" s="56" customFormat="1" ht="14.25">
      <c r="A41" s="23" t="s">
        <v>91</v>
      </c>
      <c r="B41" s="65" t="s">
        <v>161</v>
      </c>
      <c r="C41" s="65" t="s">
        <v>93</v>
      </c>
      <c r="D41" s="25">
        <v>1</v>
      </c>
      <c r="E41" s="65" t="s">
        <v>167</v>
      </c>
      <c r="F41" s="25"/>
      <c r="G41" s="25" t="s">
        <v>91</v>
      </c>
      <c r="H41" s="78">
        <v>250</v>
      </c>
      <c r="I41" s="23" t="s">
        <v>77</v>
      </c>
      <c r="J41" s="23" t="s">
        <v>83</v>
      </c>
      <c r="K41" s="23" t="s">
        <v>78</v>
      </c>
      <c r="L41" s="23" t="s">
        <v>79</v>
      </c>
      <c r="M41" s="23" t="s">
        <v>39</v>
      </c>
      <c r="N41" s="23">
        <v>2</v>
      </c>
      <c r="O41" s="84" t="s">
        <v>58</v>
      </c>
      <c r="P41" s="23" t="s">
        <v>61</v>
      </c>
      <c r="Q41" s="24">
        <v>45</v>
      </c>
      <c r="R41" s="23"/>
      <c r="S41" s="23"/>
      <c r="T41" s="23"/>
      <c r="U41" s="23" t="s">
        <v>89</v>
      </c>
      <c r="V41" s="23"/>
      <c r="W41" s="23" t="s">
        <v>89</v>
      </c>
      <c r="X41" s="24" t="s">
        <v>90</v>
      </c>
      <c r="Y41" s="23" t="s">
        <v>89</v>
      </c>
      <c r="Z41" s="23"/>
      <c r="AA41" s="23"/>
    </row>
    <row r="42" spans="1:27" s="56" customFormat="1" ht="14.25">
      <c r="A42" s="23" t="s">
        <v>91</v>
      </c>
      <c r="B42" s="25" t="s">
        <v>162</v>
      </c>
      <c r="C42" s="25" t="s">
        <v>93</v>
      </c>
      <c r="D42" s="25">
        <v>1</v>
      </c>
      <c r="E42" s="25" t="s">
        <v>168</v>
      </c>
      <c r="F42" s="25"/>
      <c r="G42" s="25" t="s">
        <v>91</v>
      </c>
      <c r="H42" s="78">
        <v>230</v>
      </c>
      <c r="I42" s="23" t="s">
        <v>77</v>
      </c>
      <c r="J42" s="23" t="s">
        <v>83</v>
      </c>
      <c r="K42" s="23" t="s">
        <v>78</v>
      </c>
      <c r="L42" s="23" t="s">
        <v>79</v>
      </c>
      <c r="M42" s="23" t="s">
        <v>39</v>
      </c>
      <c r="N42" s="23">
        <v>2</v>
      </c>
      <c r="O42" s="42" t="s">
        <v>165</v>
      </c>
      <c r="P42" s="23" t="s">
        <v>61</v>
      </c>
      <c r="Q42" s="23">
        <v>35</v>
      </c>
      <c r="R42" s="23"/>
      <c r="S42" s="23"/>
      <c r="T42" s="23"/>
      <c r="U42" s="23" t="s">
        <v>89</v>
      </c>
      <c r="V42" s="23"/>
      <c r="W42" s="23" t="s">
        <v>89</v>
      </c>
      <c r="X42" s="23" t="s">
        <v>90</v>
      </c>
      <c r="Y42" s="23" t="s">
        <v>89</v>
      </c>
      <c r="Z42" s="23"/>
      <c r="AA42" s="23"/>
    </row>
    <row r="43" spans="1:27" s="56" customFormat="1" ht="14.25">
      <c r="A43" s="23" t="s">
        <v>91</v>
      </c>
      <c r="B43" s="90" t="s">
        <v>163</v>
      </c>
      <c r="C43" s="25" t="s">
        <v>74</v>
      </c>
      <c r="D43" s="25">
        <v>1</v>
      </c>
      <c r="E43" s="25" t="s">
        <v>166</v>
      </c>
      <c r="F43" s="25"/>
      <c r="G43" s="25" t="s">
        <v>91</v>
      </c>
      <c r="H43" s="78">
        <v>240</v>
      </c>
      <c r="I43" s="23" t="s">
        <v>77</v>
      </c>
      <c r="J43" s="23" t="s">
        <v>164</v>
      </c>
      <c r="K43" s="23" t="s">
        <v>78</v>
      </c>
      <c r="L43" s="23" t="s">
        <v>79</v>
      </c>
      <c r="M43" s="23" t="s">
        <v>39</v>
      </c>
      <c r="N43" s="23">
        <v>2</v>
      </c>
      <c r="O43" s="42" t="s">
        <v>165</v>
      </c>
      <c r="P43" s="23" t="s">
        <v>61</v>
      </c>
      <c r="Q43" s="23">
        <v>41</v>
      </c>
      <c r="R43" s="23"/>
      <c r="S43" s="23"/>
      <c r="T43" s="23"/>
      <c r="U43" s="23" t="s">
        <v>89</v>
      </c>
      <c r="V43" s="23"/>
      <c r="W43" s="23" t="s">
        <v>89</v>
      </c>
      <c r="X43" s="23" t="s">
        <v>154</v>
      </c>
      <c r="Y43" s="23" t="s">
        <v>89</v>
      </c>
      <c r="Z43" s="23"/>
      <c r="AA43" s="23"/>
    </row>
    <row r="44" spans="1:27" s="56" customFormat="1" ht="14.25">
      <c r="A44" s="23" t="s">
        <v>92</v>
      </c>
      <c r="B44" s="25" t="s">
        <v>125</v>
      </c>
      <c r="C44" s="25" t="s">
        <v>80</v>
      </c>
      <c r="D44" s="25">
        <v>2</v>
      </c>
      <c r="E44" s="91" t="s">
        <v>126</v>
      </c>
      <c r="F44" s="25"/>
      <c r="G44" s="69"/>
      <c r="H44" s="41">
        <v>290</v>
      </c>
      <c r="I44" s="23" t="s">
        <v>77</v>
      </c>
      <c r="J44" s="71" t="s">
        <v>83</v>
      </c>
      <c r="K44" s="23" t="s">
        <v>78</v>
      </c>
      <c r="L44" s="71" t="s">
        <v>79</v>
      </c>
      <c r="M44" s="60" t="s">
        <v>39</v>
      </c>
      <c r="N44" s="71">
        <v>2</v>
      </c>
      <c r="O44" s="74" t="s">
        <v>58</v>
      </c>
      <c r="P44" s="23"/>
      <c r="R44" s="23"/>
      <c r="S44" s="71"/>
      <c r="T44" s="23"/>
      <c r="U44" s="23"/>
      <c r="V44" s="23" t="s">
        <v>89</v>
      </c>
      <c r="W44" s="23"/>
      <c r="X44" s="71"/>
      <c r="Y44" s="23"/>
      <c r="Z44" s="23"/>
      <c r="AA44" s="23"/>
    </row>
    <row r="45" spans="1:27" s="56" customFormat="1" ht="14.25">
      <c r="A45" s="23" t="s">
        <v>92</v>
      </c>
      <c r="B45" s="25" t="s">
        <v>156</v>
      </c>
      <c r="C45" s="65" t="s">
        <v>80</v>
      </c>
      <c r="D45" s="65">
        <v>2</v>
      </c>
      <c r="E45" s="92" t="s">
        <v>126</v>
      </c>
      <c r="F45" s="25"/>
      <c r="G45" s="69"/>
      <c r="H45" s="83">
        <v>290</v>
      </c>
      <c r="I45" s="23" t="s">
        <v>77</v>
      </c>
      <c r="J45" s="71" t="s">
        <v>83</v>
      </c>
      <c r="K45" s="23" t="s">
        <v>78</v>
      </c>
      <c r="L45" s="71" t="s">
        <v>79</v>
      </c>
      <c r="M45" s="60" t="s">
        <v>39</v>
      </c>
      <c r="N45" s="71">
        <v>2</v>
      </c>
      <c r="O45" s="74" t="s">
        <v>58</v>
      </c>
      <c r="P45" s="23"/>
      <c r="R45" s="23"/>
      <c r="S45" s="71"/>
      <c r="T45" s="23"/>
      <c r="U45" s="23"/>
      <c r="V45" s="23" t="s">
        <v>89</v>
      </c>
      <c r="W45" s="23"/>
      <c r="X45" s="71"/>
      <c r="Y45" s="23"/>
      <c r="Z45" s="23"/>
      <c r="AA45" s="23"/>
    </row>
    <row r="46" spans="1:27" s="56" customFormat="1" ht="14.25">
      <c r="A46" s="23" t="s">
        <v>92</v>
      </c>
      <c r="B46" s="65" t="s">
        <v>124</v>
      </c>
      <c r="C46" s="65" t="s">
        <v>80</v>
      </c>
      <c r="D46" s="65">
        <v>1</v>
      </c>
      <c r="E46" s="65" t="s">
        <v>127</v>
      </c>
      <c r="F46" s="25"/>
      <c r="G46" s="69"/>
      <c r="H46" s="41">
        <v>360</v>
      </c>
      <c r="I46" s="23" t="s">
        <v>77</v>
      </c>
      <c r="J46" s="73" t="s">
        <v>83</v>
      </c>
      <c r="K46" s="23" t="s">
        <v>144</v>
      </c>
      <c r="L46" s="73" t="s">
        <v>79</v>
      </c>
      <c r="M46" s="23" t="s">
        <v>39</v>
      </c>
      <c r="N46" s="71">
        <v>2</v>
      </c>
      <c r="O46" s="74" t="s">
        <v>58</v>
      </c>
      <c r="P46" s="60" t="s">
        <v>71</v>
      </c>
      <c r="R46" s="23">
        <v>53</v>
      </c>
      <c r="S46" s="23"/>
      <c r="T46" s="23"/>
      <c r="U46" s="23" t="s">
        <v>89</v>
      </c>
      <c r="V46" s="23"/>
      <c r="W46" s="23" t="s">
        <v>89</v>
      </c>
      <c r="X46" s="23" t="s">
        <v>90</v>
      </c>
      <c r="Y46" s="23" t="s">
        <v>89</v>
      </c>
      <c r="Z46" s="23"/>
      <c r="AA46" s="23"/>
    </row>
    <row r="47" spans="1:27" s="56" customFormat="1" ht="14.25">
      <c r="A47" s="23" t="s">
        <v>92</v>
      </c>
      <c r="B47" s="92" t="s">
        <v>157</v>
      </c>
      <c r="C47" s="25" t="s">
        <v>80</v>
      </c>
      <c r="D47" s="25">
        <v>2</v>
      </c>
      <c r="E47" s="25" t="s">
        <v>127</v>
      </c>
      <c r="F47" s="25"/>
      <c r="G47" s="25" t="s">
        <v>128</v>
      </c>
      <c r="H47" s="41">
        <v>360</v>
      </c>
      <c r="I47" s="23" t="s">
        <v>77</v>
      </c>
      <c r="J47" s="73" t="s">
        <v>83</v>
      </c>
      <c r="K47" s="23" t="s">
        <v>144</v>
      </c>
      <c r="L47" s="80" t="s">
        <v>79</v>
      </c>
      <c r="M47" s="23" t="s">
        <v>39</v>
      </c>
      <c r="N47" s="71">
        <v>2</v>
      </c>
      <c r="O47" s="74" t="s">
        <v>58</v>
      </c>
      <c r="P47" s="23" t="s">
        <v>86</v>
      </c>
      <c r="R47" s="23">
        <v>47</v>
      </c>
      <c r="S47" s="23"/>
      <c r="T47" s="23" t="s">
        <v>89</v>
      </c>
      <c r="V47" s="23"/>
      <c r="W47" s="23"/>
      <c r="X47" s="73" t="s">
        <v>59</v>
      </c>
      <c r="Y47" s="23" t="s">
        <v>89</v>
      </c>
      <c r="Z47" s="23"/>
      <c r="AA47" s="23"/>
    </row>
    <row r="48" spans="1:27" s="56" customFormat="1" ht="14.25">
      <c r="A48" s="23" t="s">
        <v>92</v>
      </c>
      <c r="B48" s="65" t="s">
        <v>158</v>
      </c>
      <c r="C48" s="65" t="s">
        <v>76</v>
      </c>
      <c r="D48" s="65">
        <v>1</v>
      </c>
      <c r="E48" s="65" t="s">
        <v>159</v>
      </c>
      <c r="F48" s="25"/>
      <c r="G48" s="65" t="s">
        <v>128</v>
      </c>
      <c r="H48" s="83">
        <v>290</v>
      </c>
      <c r="I48" s="23" t="s">
        <v>77</v>
      </c>
      <c r="J48" s="73" t="s">
        <v>83</v>
      </c>
      <c r="K48" s="23" t="s">
        <v>144</v>
      </c>
      <c r="L48" s="73" t="s">
        <v>79</v>
      </c>
      <c r="M48" s="23" t="s">
        <v>39</v>
      </c>
      <c r="N48" s="73">
        <v>2</v>
      </c>
      <c r="O48" s="72" t="s">
        <v>58</v>
      </c>
      <c r="P48" s="23" t="s">
        <v>86</v>
      </c>
      <c r="Q48" s="24">
        <v>43</v>
      </c>
      <c r="R48" s="23"/>
      <c r="S48" s="23"/>
      <c r="T48" s="23"/>
      <c r="U48" s="23" t="s">
        <v>89</v>
      </c>
      <c r="V48" s="23"/>
      <c r="W48" s="23" t="s">
        <v>89</v>
      </c>
      <c r="X48" s="73" t="s">
        <v>59</v>
      </c>
      <c r="Y48" s="23" t="s">
        <v>89</v>
      </c>
      <c r="AA48" s="23"/>
    </row>
    <row r="49" spans="1:27" s="56" customFormat="1" ht="14.25">
      <c r="A49" s="23" t="s">
        <v>70</v>
      </c>
      <c r="B49" s="56" t="s">
        <v>123</v>
      </c>
      <c r="C49" s="36" t="s">
        <v>80</v>
      </c>
      <c r="D49" s="89">
        <v>1</v>
      </c>
      <c r="E49" s="87" t="s">
        <v>97</v>
      </c>
      <c r="F49" s="25"/>
      <c r="G49" s="76" t="s">
        <v>98</v>
      </c>
      <c r="H49" s="24">
        <v>300</v>
      </c>
      <c r="I49" s="23" t="s">
        <v>77</v>
      </c>
      <c r="J49" s="23" t="s">
        <v>83</v>
      </c>
      <c r="K49" s="23" t="s">
        <v>78</v>
      </c>
      <c r="L49" s="23" t="s">
        <v>79</v>
      </c>
      <c r="M49" s="23" t="s">
        <v>39</v>
      </c>
      <c r="N49" s="23">
        <v>2</v>
      </c>
      <c r="O49" s="23">
        <v>12.5</v>
      </c>
      <c r="P49" s="23" t="s">
        <v>86</v>
      </c>
      <c r="Q49" s="23">
        <v>57</v>
      </c>
      <c r="R49" s="23"/>
      <c r="S49" s="23"/>
      <c r="T49" s="23"/>
      <c r="U49" s="23"/>
      <c r="V49" s="23"/>
      <c r="W49" s="23" t="s">
        <v>89</v>
      </c>
      <c r="X49" s="73" t="s">
        <v>63</v>
      </c>
      <c r="Y49" s="23" t="s">
        <v>89</v>
      </c>
      <c r="Z49" s="23"/>
      <c r="AA49" s="23"/>
    </row>
    <row r="50" spans="1:27" s="56" customFormat="1" ht="14.25">
      <c r="A50" s="23" t="s">
        <v>70</v>
      </c>
      <c r="B50" s="56" t="s">
        <v>123</v>
      </c>
      <c r="C50" s="36" t="s">
        <v>80</v>
      </c>
      <c r="D50" s="89">
        <v>1</v>
      </c>
      <c r="E50" s="87" t="s">
        <v>149</v>
      </c>
      <c r="F50" s="25"/>
      <c r="G50" s="76" t="s">
        <v>82</v>
      </c>
      <c r="H50" s="24">
        <v>300</v>
      </c>
      <c r="I50" s="23" t="s">
        <v>77</v>
      </c>
      <c r="J50" s="23" t="s">
        <v>83</v>
      </c>
      <c r="K50" s="23" t="s">
        <v>78</v>
      </c>
      <c r="L50" s="23" t="s">
        <v>79</v>
      </c>
      <c r="M50" s="23" t="s">
        <v>39</v>
      </c>
      <c r="N50" s="23">
        <v>2</v>
      </c>
      <c r="O50" s="23">
        <v>12.5</v>
      </c>
      <c r="P50" s="23" t="s">
        <v>86</v>
      </c>
      <c r="Q50" s="23"/>
      <c r="R50" s="23"/>
      <c r="S50" s="23">
        <v>44</v>
      </c>
      <c r="T50" s="23"/>
      <c r="U50" s="23"/>
      <c r="V50" s="23"/>
      <c r="W50" s="23"/>
      <c r="X50" s="73" t="s">
        <v>63</v>
      </c>
      <c r="Y50" s="23"/>
      <c r="Z50" s="23"/>
      <c r="AA50" s="23"/>
    </row>
    <row r="51" spans="1:27" s="56" customFormat="1" ht="14.25">
      <c r="A51" s="23" t="s">
        <v>70</v>
      </c>
      <c r="B51" s="56" t="s">
        <v>145</v>
      </c>
      <c r="C51" s="56" t="s">
        <v>80</v>
      </c>
      <c r="D51" s="90">
        <v>1</v>
      </c>
      <c r="E51" s="87" t="s">
        <v>150</v>
      </c>
      <c r="F51" s="25"/>
      <c r="G51" s="75"/>
      <c r="H51" s="24">
        <v>280</v>
      </c>
      <c r="I51" s="23" t="s">
        <v>77</v>
      </c>
      <c r="J51" s="23" t="s">
        <v>83</v>
      </c>
      <c r="K51" s="23" t="s">
        <v>152</v>
      </c>
      <c r="L51" s="24" t="s">
        <v>70</v>
      </c>
      <c r="M51" s="23" t="s">
        <v>39</v>
      </c>
      <c r="N51" s="23">
        <v>2</v>
      </c>
      <c r="O51" s="23">
        <v>10</v>
      </c>
      <c r="P51" s="23"/>
      <c r="Q51" s="23"/>
      <c r="R51" s="23"/>
      <c r="S51" s="88"/>
      <c r="T51" s="23"/>
      <c r="U51" s="23"/>
      <c r="V51" s="23"/>
      <c r="W51" s="23"/>
      <c r="X51" s="73"/>
      <c r="Y51" s="23"/>
      <c r="Z51" s="23"/>
      <c r="AA51" s="23"/>
    </row>
    <row r="52" spans="1:27" s="56" customFormat="1" ht="14.25">
      <c r="A52" s="23" t="s">
        <v>70</v>
      </c>
      <c r="B52" s="56" t="s">
        <v>146</v>
      </c>
      <c r="C52" s="36" t="s">
        <v>75</v>
      </c>
      <c r="D52" s="89">
        <v>1</v>
      </c>
      <c r="E52" s="87" t="s">
        <v>150</v>
      </c>
      <c r="F52" s="25"/>
      <c r="G52" s="36" t="s">
        <v>151</v>
      </c>
      <c r="H52" s="24">
        <v>280</v>
      </c>
      <c r="I52" s="23" t="s">
        <v>77</v>
      </c>
      <c r="J52" s="23" t="s">
        <v>83</v>
      </c>
      <c r="K52" s="23" t="s">
        <v>152</v>
      </c>
      <c r="L52" s="24" t="s">
        <v>70</v>
      </c>
      <c r="M52" s="23" t="s">
        <v>39</v>
      </c>
      <c r="N52" s="23">
        <v>2</v>
      </c>
      <c r="O52" s="23">
        <v>10</v>
      </c>
      <c r="P52" s="23" t="s">
        <v>86</v>
      </c>
      <c r="Q52" s="24"/>
      <c r="R52" s="24"/>
      <c r="S52" s="24">
        <v>43</v>
      </c>
      <c r="T52" s="24"/>
      <c r="U52" s="24"/>
      <c r="V52" s="24"/>
      <c r="W52" s="24" t="s">
        <v>89</v>
      </c>
      <c r="X52" s="73" t="s">
        <v>59</v>
      </c>
      <c r="Y52" s="23"/>
      <c r="Z52" s="23"/>
      <c r="AA52" s="23"/>
    </row>
    <row r="53" spans="1:27" s="56" customFormat="1" ht="14.25">
      <c r="A53" s="23" t="s">
        <v>70</v>
      </c>
      <c r="B53" s="56" t="s">
        <v>147</v>
      </c>
      <c r="C53" s="56" t="s">
        <v>76</v>
      </c>
      <c r="D53" s="90">
        <v>1</v>
      </c>
      <c r="E53" s="87" t="s">
        <v>97</v>
      </c>
      <c r="F53" s="25"/>
      <c r="G53" s="56" t="s">
        <v>67</v>
      </c>
      <c r="H53" s="23">
        <v>300</v>
      </c>
      <c r="I53" s="23" t="s">
        <v>77</v>
      </c>
      <c r="J53" s="23" t="s">
        <v>83</v>
      </c>
      <c r="K53" s="23" t="s">
        <v>78</v>
      </c>
      <c r="L53" s="23" t="s">
        <v>79</v>
      </c>
      <c r="M53" s="23" t="s">
        <v>39</v>
      </c>
      <c r="N53" s="23">
        <v>2</v>
      </c>
      <c r="O53" s="23">
        <v>12.5</v>
      </c>
      <c r="P53" s="73" t="s">
        <v>153</v>
      </c>
      <c r="Q53" s="23">
        <v>57</v>
      </c>
      <c r="R53" s="23"/>
      <c r="S53" s="23"/>
      <c r="T53" s="23"/>
      <c r="U53" s="23" t="s">
        <v>89</v>
      </c>
      <c r="V53" s="23"/>
      <c r="W53" s="23"/>
      <c r="X53" s="77" t="s">
        <v>154</v>
      </c>
      <c r="Y53" s="23"/>
      <c r="Z53" s="23"/>
      <c r="AA53" s="23"/>
    </row>
    <row r="54" spans="1:27" s="56" customFormat="1" ht="14.25">
      <c r="A54" s="23" t="s">
        <v>70</v>
      </c>
      <c r="B54" s="56" t="s">
        <v>148</v>
      </c>
      <c r="C54" s="56" t="s">
        <v>76</v>
      </c>
      <c r="D54" s="90">
        <v>3</v>
      </c>
      <c r="E54" s="87" t="s">
        <v>97</v>
      </c>
      <c r="F54" s="25"/>
      <c r="G54" s="56" t="s">
        <v>82</v>
      </c>
      <c r="H54" s="23">
        <v>300</v>
      </c>
      <c r="I54" s="23" t="s">
        <v>77</v>
      </c>
      <c r="J54" s="23" t="s">
        <v>83</v>
      </c>
      <c r="K54" s="23" t="s">
        <v>78</v>
      </c>
      <c r="L54" s="23" t="s">
        <v>79</v>
      </c>
      <c r="M54" s="23" t="s">
        <v>39</v>
      </c>
      <c r="N54" s="23">
        <v>2</v>
      </c>
      <c r="O54" s="23">
        <v>12.3</v>
      </c>
      <c r="P54" s="23" t="s">
        <v>86</v>
      </c>
      <c r="Q54" s="23">
        <v>43</v>
      </c>
      <c r="R54" s="23"/>
      <c r="S54" s="23"/>
      <c r="T54" s="23"/>
      <c r="U54" s="23"/>
      <c r="V54" s="23"/>
      <c r="W54" s="23" t="s">
        <v>89</v>
      </c>
      <c r="X54" s="77" t="s">
        <v>63</v>
      </c>
      <c r="Y54" s="23"/>
      <c r="Z54" s="23"/>
      <c r="AA54" s="23"/>
    </row>
    <row r="55" spans="1:27" s="56" customFormat="1" ht="14.25">
      <c r="A55" s="23" t="s">
        <v>64</v>
      </c>
      <c r="B55" s="65" t="s">
        <v>121</v>
      </c>
      <c r="C55" s="65" t="s">
        <v>76</v>
      </c>
      <c r="D55" s="65">
        <v>2</v>
      </c>
      <c r="E55" s="65" t="s">
        <v>101</v>
      </c>
      <c r="F55" s="25"/>
      <c r="G55" s="65" t="s">
        <v>66</v>
      </c>
      <c r="H55" s="83">
        <v>280</v>
      </c>
      <c r="I55" s="23" t="s">
        <v>77</v>
      </c>
      <c r="J55" s="23" t="s">
        <v>85</v>
      </c>
      <c r="K55" s="23" t="s">
        <v>78</v>
      </c>
      <c r="L55" s="23" t="s">
        <v>79</v>
      </c>
      <c r="M55" s="23" t="s">
        <v>39</v>
      </c>
      <c r="N55" s="24">
        <v>2</v>
      </c>
      <c r="O55" s="42" t="s">
        <v>58</v>
      </c>
      <c r="P55" s="23" t="s">
        <v>102</v>
      </c>
      <c r="Q55" s="24">
        <v>53</v>
      </c>
      <c r="R55" s="23"/>
      <c r="S55" s="23"/>
      <c r="T55" s="23"/>
      <c r="U55" s="23" t="s">
        <v>89</v>
      </c>
      <c r="V55" s="23"/>
      <c r="W55" s="23" t="s">
        <v>89</v>
      </c>
      <c r="X55" s="73" t="s">
        <v>63</v>
      </c>
      <c r="Y55" s="23"/>
      <c r="Z55" s="23"/>
      <c r="AA55" s="23"/>
    </row>
    <row r="56" spans="1:27" s="56" customFormat="1" ht="14.25">
      <c r="A56" s="23" t="s">
        <v>64</v>
      </c>
      <c r="B56" s="65" t="s">
        <v>140</v>
      </c>
      <c r="C56" s="65" t="s">
        <v>80</v>
      </c>
      <c r="D56" s="65">
        <v>2</v>
      </c>
      <c r="E56" s="65" t="s">
        <v>122</v>
      </c>
      <c r="F56" s="25"/>
      <c r="G56" s="65" t="s">
        <v>124</v>
      </c>
      <c r="H56" s="83">
        <v>440</v>
      </c>
      <c r="I56" s="23" t="s">
        <v>77</v>
      </c>
      <c r="J56" s="23" t="s">
        <v>83</v>
      </c>
      <c r="K56" s="23" t="s">
        <v>144</v>
      </c>
      <c r="L56" s="23" t="s">
        <v>79</v>
      </c>
      <c r="M56" s="23" t="s">
        <v>39</v>
      </c>
      <c r="N56" s="24">
        <v>3</v>
      </c>
      <c r="O56" s="42" t="s">
        <v>68</v>
      </c>
      <c r="P56" s="24" t="s">
        <v>71</v>
      </c>
      <c r="R56" s="24">
        <v>52</v>
      </c>
      <c r="S56" s="23"/>
      <c r="T56" s="23" t="s">
        <v>89</v>
      </c>
      <c r="U56" s="23"/>
      <c r="V56" s="23"/>
      <c r="W56" s="23"/>
      <c r="X56" s="73" t="s">
        <v>59</v>
      </c>
      <c r="Y56" s="23" t="s">
        <v>89</v>
      </c>
      <c r="Z56" s="23"/>
      <c r="AA56" s="23"/>
    </row>
    <row r="57" spans="1:27" s="56" customFormat="1" ht="14.25">
      <c r="A57" s="23" t="s">
        <v>64</v>
      </c>
      <c r="B57" s="65" t="s">
        <v>87</v>
      </c>
      <c r="C57" s="65" t="s">
        <v>74</v>
      </c>
      <c r="D57" s="65">
        <v>2</v>
      </c>
      <c r="E57" s="65" t="s">
        <v>100</v>
      </c>
      <c r="F57" s="25"/>
      <c r="G57" s="65" t="s">
        <v>60</v>
      </c>
      <c r="H57" s="83">
        <v>280</v>
      </c>
      <c r="I57" s="23" t="s">
        <v>77</v>
      </c>
      <c r="J57" s="23" t="s">
        <v>85</v>
      </c>
      <c r="K57" s="23" t="s">
        <v>78</v>
      </c>
      <c r="L57" s="23" t="s">
        <v>79</v>
      </c>
      <c r="M57" s="23" t="s">
        <v>39</v>
      </c>
      <c r="N57" s="24">
        <v>2</v>
      </c>
      <c r="O57" s="42" t="s">
        <v>58</v>
      </c>
      <c r="P57" s="24" t="s">
        <v>71</v>
      </c>
      <c r="R57" s="23"/>
      <c r="S57" s="24">
        <v>41</v>
      </c>
      <c r="T57" s="23"/>
      <c r="U57" s="23"/>
      <c r="V57" s="23" t="s">
        <v>89</v>
      </c>
      <c r="W57" s="23"/>
      <c r="X57" s="71" t="s">
        <v>60</v>
      </c>
      <c r="Y57" s="23"/>
      <c r="Z57" s="23"/>
      <c r="AA57" s="23"/>
    </row>
    <row r="58" spans="1:27" s="56" customFormat="1" ht="14.25">
      <c r="A58" s="23" t="s">
        <v>64</v>
      </c>
      <c r="B58" s="65" t="s">
        <v>118</v>
      </c>
      <c r="C58" s="65" t="s">
        <v>80</v>
      </c>
      <c r="D58" s="65">
        <v>1</v>
      </c>
      <c r="E58" s="65" t="s">
        <v>105</v>
      </c>
      <c r="F58" s="25"/>
      <c r="G58" s="65" t="s">
        <v>60</v>
      </c>
      <c r="H58" s="83">
        <v>320</v>
      </c>
      <c r="I58" s="23" t="s">
        <v>77</v>
      </c>
      <c r="J58" s="23" t="s">
        <v>85</v>
      </c>
      <c r="K58" s="23" t="s">
        <v>78</v>
      </c>
      <c r="L58" s="23" t="s">
        <v>79</v>
      </c>
      <c r="M58" s="23" t="s">
        <v>39</v>
      </c>
      <c r="N58" s="24">
        <v>3</v>
      </c>
      <c r="O58" s="84">
        <v>18</v>
      </c>
      <c r="P58" s="23" t="s">
        <v>71</v>
      </c>
      <c r="R58" s="23"/>
      <c r="S58" s="24">
        <v>43</v>
      </c>
      <c r="T58" s="23"/>
      <c r="U58" s="23"/>
      <c r="V58" s="23" t="s">
        <v>89</v>
      </c>
      <c r="W58" s="23"/>
      <c r="X58" s="71" t="s">
        <v>60</v>
      </c>
      <c r="Y58" s="23"/>
      <c r="Z58" s="23"/>
      <c r="AA58" s="23"/>
    </row>
    <row r="59" spans="1:27" s="56" customFormat="1" ht="14.25">
      <c r="A59" s="23" t="s">
        <v>64</v>
      </c>
      <c r="B59" s="65" t="s">
        <v>141</v>
      </c>
      <c r="C59" s="65" t="s">
        <v>80</v>
      </c>
      <c r="D59" s="65">
        <v>2</v>
      </c>
      <c r="E59" s="65" t="s">
        <v>100</v>
      </c>
      <c r="F59" s="25"/>
      <c r="G59" s="65" t="s">
        <v>82</v>
      </c>
      <c r="H59" s="83">
        <v>280</v>
      </c>
      <c r="I59" s="23" t="s">
        <v>77</v>
      </c>
      <c r="J59" s="23" t="s">
        <v>85</v>
      </c>
      <c r="K59" s="23" t="s">
        <v>78</v>
      </c>
      <c r="L59" s="23" t="s">
        <v>79</v>
      </c>
      <c r="M59" s="23" t="s">
        <v>39</v>
      </c>
      <c r="N59" s="24">
        <v>2</v>
      </c>
      <c r="O59" s="42" t="s">
        <v>58</v>
      </c>
      <c r="P59" s="23" t="s">
        <v>102</v>
      </c>
      <c r="Q59" s="24">
        <v>57</v>
      </c>
      <c r="R59" s="23"/>
      <c r="S59" s="71"/>
      <c r="T59" s="23"/>
      <c r="U59" s="23"/>
      <c r="V59" s="23" t="s">
        <v>89</v>
      </c>
      <c r="W59" s="23"/>
      <c r="X59" s="73" t="s">
        <v>63</v>
      </c>
      <c r="Y59" s="23"/>
      <c r="Z59" s="23"/>
      <c r="AA59" s="23"/>
    </row>
    <row r="60" spans="1:27" s="56" customFormat="1" ht="14.25">
      <c r="A60" s="23" t="s">
        <v>64</v>
      </c>
      <c r="B60" s="65" t="s">
        <v>142</v>
      </c>
      <c r="C60" s="65" t="s">
        <v>80</v>
      </c>
      <c r="D60" s="65">
        <v>1</v>
      </c>
      <c r="E60" s="65" t="s">
        <v>143</v>
      </c>
      <c r="F60" s="25"/>
      <c r="G60" s="65" t="s">
        <v>98</v>
      </c>
      <c r="H60" s="83">
        <v>320</v>
      </c>
      <c r="I60" s="23" t="s">
        <v>77</v>
      </c>
      <c r="J60" s="23" t="s">
        <v>85</v>
      </c>
      <c r="K60" s="23" t="s">
        <v>78</v>
      </c>
      <c r="L60" s="23" t="s">
        <v>79</v>
      </c>
      <c r="M60" s="23" t="s">
        <v>39</v>
      </c>
      <c r="N60" s="24">
        <v>2</v>
      </c>
      <c r="O60" s="42" t="s">
        <v>58</v>
      </c>
      <c r="P60" s="23" t="s">
        <v>86</v>
      </c>
      <c r="Q60" s="24">
        <v>57</v>
      </c>
      <c r="R60" s="23"/>
      <c r="S60" s="73"/>
      <c r="T60" s="23"/>
      <c r="U60" s="23" t="s">
        <v>89</v>
      </c>
      <c r="V60" s="23"/>
      <c r="W60" s="23" t="s">
        <v>89</v>
      </c>
      <c r="X60" s="73" t="s">
        <v>59</v>
      </c>
      <c r="Y60" s="23" t="s">
        <v>89</v>
      </c>
      <c r="Z60" s="23"/>
      <c r="AA60" s="23"/>
    </row>
    <row r="61" spans="1:27" s="56" customFormat="1" ht="14.25">
      <c r="A61" s="23" t="s">
        <v>65</v>
      </c>
      <c r="B61" s="27" t="s">
        <v>133</v>
      </c>
      <c r="C61" s="28" t="s">
        <v>75</v>
      </c>
      <c r="D61" s="28">
        <v>2</v>
      </c>
      <c r="E61" s="27" t="s">
        <v>120</v>
      </c>
      <c r="F61" s="25"/>
      <c r="G61" s="28" t="s">
        <v>124</v>
      </c>
      <c r="H61" s="85">
        <v>290</v>
      </c>
      <c r="I61" s="23" t="s">
        <v>77</v>
      </c>
      <c r="J61" s="23" t="s">
        <v>83</v>
      </c>
      <c r="K61" s="23" t="s">
        <v>78</v>
      </c>
      <c r="L61" s="26" t="s">
        <v>79</v>
      </c>
      <c r="M61" s="23" t="s">
        <v>39</v>
      </c>
      <c r="N61" s="58">
        <v>2</v>
      </c>
      <c r="O61" s="86" t="s">
        <v>58</v>
      </c>
      <c r="P61" s="60" t="s">
        <v>71</v>
      </c>
      <c r="Q61" s="26">
        <v>57</v>
      </c>
      <c r="R61" s="23"/>
      <c r="T61" s="23"/>
      <c r="U61" s="23" t="s">
        <v>89</v>
      </c>
      <c r="V61" s="23"/>
      <c r="W61" s="23" t="s">
        <v>89</v>
      </c>
      <c r="X61" s="73" t="s">
        <v>59</v>
      </c>
      <c r="Y61" s="23" t="s">
        <v>89</v>
      </c>
      <c r="Z61" s="23"/>
      <c r="AA61" s="23"/>
    </row>
    <row r="62" spans="1:27" s="56" customFormat="1" ht="14.25">
      <c r="A62" s="23" t="s">
        <v>65</v>
      </c>
      <c r="B62" s="61" t="s">
        <v>155</v>
      </c>
      <c r="C62" s="64" t="s">
        <v>80</v>
      </c>
      <c r="D62" s="64">
        <v>4</v>
      </c>
      <c r="E62" s="61" t="s">
        <v>99</v>
      </c>
      <c r="F62" s="25"/>
      <c r="G62" s="64" t="s">
        <v>84</v>
      </c>
      <c r="H62" s="66">
        <v>290</v>
      </c>
      <c r="I62" s="23" t="s">
        <v>77</v>
      </c>
      <c r="J62" s="23" t="s">
        <v>83</v>
      </c>
      <c r="K62" s="23" t="s">
        <v>78</v>
      </c>
      <c r="L62" s="58" t="s">
        <v>79</v>
      </c>
      <c r="M62" s="23" t="s">
        <v>39</v>
      </c>
      <c r="N62" s="58">
        <v>2</v>
      </c>
      <c r="O62" s="67" t="s">
        <v>58</v>
      </c>
      <c r="P62" s="57" t="s">
        <v>61</v>
      </c>
      <c r="R62" s="23"/>
      <c r="S62" s="58">
        <v>44</v>
      </c>
      <c r="T62" s="23"/>
      <c r="U62" s="23"/>
      <c r="V62" s="23" t="s">
        <v>89</v>
      </c>
      <c r="W62" s="23"/>
      <c r="X62" s="68" t="s">
        <v>63</v>
      </c>
      <c r="Y62" s="23"/>
      <c r="Z62" s="23"/>
      <c r="AA62" s="60"/>
    </row>
    <row r="63" spans="1:27" s="56" customFormat="1" ht="14.25">
      <c r="A63" s="23" t="s">
        <v>65</v>
      </c>
      <c r="B63" s="61" t="s">
        <v>119</v>
      </c>
      <c r="C63" s="64" t="s">
        <v>80</v>
      </c>
      <c r="D63" s="64">
        <v>2</v>
      </c>
      <c r="E63" s="61" t="s">
        <v>99</v>
      </c>
      <c r="F63" s="25"/>
      <c r="G63" s="64" t="s">
        <v>84</v>
      </c>
      <c r="H63" s="66">
        <v>290</v>
      </c>
      <c r="I63" s="23" t="s">
        <v>77</v>
      </c>
      <c r="J63" s="23" t="s">
        <v>83</v>
      </c>
      <c r="K63" s="23" t="s">
        <v>78</v>
      </c>
      <c r="L63" s="58" t="s">
        <v>79</v>
      </c>
      <c r="M63" s="23" t="s">
        <v>39</v>
      </c>
      <c r="N63" s="58">
        <v>2</v>
      </c>
      <c r="O63" s="67" t="s">
        <v>58</v>
      </c>
      <c r="P63" s="58" t="s">
        <v>62</v>
      </c>
      <c r="R63" s="23"/>
      <c r="S63" s="58">
        <v>44</v>
      </c>
      <c r="T63" s="23"/>
      <c r="U63" s="23"/>
      <c r="V63" s="23" t="s">
        <v>89</v>
      </c>
      <c r="W63" s="23"/>
      <c r="X63" s="68" t="s">
        <v>63</v>
      </c>
      <c r="Y63" s="23"/>
      <c r="Z63" s="23"/>
      <c r="AA63" s="60"/>
    </row>
    <row r="64" spans="1:27" s="56" customFormat="1" ht="14.25">
      <c r="A64" s="23" t="s">
        <v>65</v>
      </c>
      <c r="B64" s="61" t="s">
        <v>119</v>
      </c>
      <c r="C64" s="64" t="s">
        <v>80</v>
      </c>
      <c r="D64" s="64">
        <v>1</v>
      </c>
      <c r="E64" s="61" t="s">
        <v>120</v>
      </c>
      <c r="F64" s="25"/>
      <c r="G64" s="64" t="s">
        <v>84</v>
      </c>
      <c r="H64" s="66">
        <v>290</v>
      </c>
      <c r="I64" s="23" t="s">
        <v>77</v>
      </c>
      <c r="J64" s="23" t="s">
        <v>83</v>
      </c>
      <c r="K64" s="23" t="s">
        <v>78</v>
      </c>
      <c r="L64" s="58" t="s">
        <v>79</v>
      </c>
      <c r="M64" s="23" t="s">
        <v>39</v>
      </c>
      <c r="N64" s="58">
        <v>2</v>
      </c>
      <c r="O64" s="67" t="s">
        <v>58</v>
      </c>
      <c r="P64" s="58" t="s">
        <v>62</v>
      </c>
      <c r="R64" s="23"/>
      <c r="S64" s="58">
        <v>57</v>
      </c>
      <c r="T64" s="23"/>
      <c r="U64" s="23" t="s">
        <v>89</v>
      </c>
      <c r="V64" s="23"/>
      <c r="W64" s="23" t="s">
        <v>89</v>
      </c>
      <c r="X64" s="58" t="s">
        <v>63</v>
      </c>
      <c r="Y64" s="23" t="s">
        <v>89</v>
      </c>
      <c r="Z64" s="23"/>
      <c r="AA64" s="60"/>
    </row>
    <row r="65" spans="1:27" s="56" customFormat="1" ht="14.25">
      <c r="A65" s="23" t="s">
        <v>65</v>
      </c>
      <c r="B65" s="61" t="s">
        <v>134</v>
      </c>
      <c r="C65" s="64" t="s">
        <v>80</v>
      </c>
      <c r="D65" s="64">
        <v>1</v>
      </c>
      <c r="E65" s="61" t="s">
        <v>99</v>
      </c>
      <c r="F65" s="25"/>
      <c r="G65" s="64" t="s">
        <v>84</v>
      </c>
      <c r="H65" s="66">
        <v>290</v>
      </c>
      <c r="I65" s="23" t="s">
        <v>77</v>
      </c>
      <c r="J65" s="23" t="s">
        <v>83</v>
      </c>
      <c r="K65" s="23" t="s">
        <v>78</v>
      </c>
      <c r="L65" s="58" t="s">
        <v>79</v>
      </c>
      <c r="M65" s="23" t="s">
        <v>39</v>
      </c>
      <c r="N65" s="58">
        <v>2</v>
      </c>
      <c r="O65" s="67" t="s">
        <v>58</v>
      </c>
      <c r="P65" s="23" t="s">
        <v>86</v>
      </c>
      <c r="R65" s="60"/>
      <c r="S65" s="58">
        <v>42</v>
      </c>
      <c r="T65" s="23"/>
      <c r="U65" s="23"/>
      <c r="V65" s="23" t="s">
        <v>89</v>
      </c>
      <c r="W65" s="23"/>
      <c r="X65" s="58" t="s">
        <v>63</v>
      </c>
      <c r="Y65" s="23"/>
      <c r="Z65" s="23"/>
      <c r="AA65" s="60"/>
    </row>
    <row r="66" spans="1:27" s="56" customFormat="1" ht="14.25">
      <c r="A66" s="23" t="s">
        <v>65</v>
      </c>
      <c r="B66" s="61" t="s">
        <v>135</v>
      </c>
      <c r="C66" s="61" t="s">
        <v>74</v>
      </c>
      <c r="D66" s="61">
        <v>1</v>
      </c>
      <c r="E66" s="61" t="s">
        <v>99</v>
      </c>
      <c r="F66" s="25"/>
      <c r="G66" s="61" t="s">
        <v>139</v>
      </c>
      <c r="H66" s="57">
        <v>290</v>
      </c>
      <c r="I66" s="23" t="s">
        <v>77</v>
      </c>
      <c r="J66" s="23" t="s">
        <v>83</v>
      </c>
      <c r="K66" s="23" t="s">
        <v>78</v>
      </c>
      <c r="L66" s="57" t="s">
        <v>79</v>
      </c>
      <c r="M66" s="23" t="s">
        <v>39</v>
      </c>
      <c r="N66" s="58">
        <v>2</v>
      </c>
      <c r="O66" s="57" t="s">
        <v>58</v>
      </c>
      <c r="P66" s="57" t="s">
        <v>62</v>
      </c>
      <c r="R66" s="23"/>
      <c r="S66" s="57">
        <v>49</v>
      </c>
      <c r="T66" s="23"/>
      <c r="U66" s="23"/>
      <c r="V66" s="23" t="s">
        <v>89</v>
      </c>
      <c r="W66" s="23"/>
      <c r="X66" s="73" t="s">
        <v>59</v>
      </c>
      <c r="Y66" s="23"/>
      <c r="Z66" s="23"/>
      <c r="AA66" s="60"/>
    </row>
    <row r="67" spans="1:27" s="56" customFormat="1" ht="14.25">
      <c r="A67" s="23" t="s">
        <v>65</v>
      </c>
      <c r="B67" s="61" t="s">
        <v>88</v>
      </c>
      <c r="C67" s="61" t="s">
        <v>75</v>
      </c>
      <c r="D67" s="61">
        <v>4</v>
      </c>
      <c r="E67" s="61" t="s">
        <v>99</v>
      </c>
      <c r="F67" s="25"/>
      <c r="G67" s="61" t="s">
        <v>84</v>
      </c>
      <c r="H67" s="57">
        <v>290</v>
      </c>
      <c r="I67" s="23" t="s">
        <v>77</v>
      </c>
      <c r="J67" s="23" t="s">
        <v>85</v>
      </c>
      <c r="K67" s="23" t="s">
        <v>78</v>
      </c>
      <c r="L67" s="57" t="s">
        <v>96</v>
      </c>
      <c r="M67" s="23" t="s">
        <v>39</v>
      </c>
      <c r="N67" s="70">
        <v>2</v>
      </c>
      <c r="O67" s="57" t="s">
        <v>58</v>
      </c>
      <c r="P67" s="57" t="s">
        <v>94</v>
      </c>
      <c r="R67" s="60"/>
      <c r="S67" s="57">
        <v>45</v>
      </c>
      <c r="T67" s="23"/>
      <c r="V67" s="23" t="s">
        <v>89</v>
      </c>
      <c r="X67" s="63" t="s">
        <v>63</v>
      </c>
      <c r="Y67" s="23"/>
      <c r="Z67" s="23"/>
      <c r="AA67" s="60"/>
    </row>
    <row r="68" spans="1:27" s="56" customFormat="1" ht="14.25">
      <c r="A68" s="23" t="s">
        <v>65</v>
      </c>
      <c r="B68" s="61" t="s">
        <v>104</v>
      </c>
      <c r="C68" s="61" t="s">
        <v>74</v>
      </c>
      <c r="D68" s="61">
        <v>9</v>
      </c>
      <c r="E68" s="61" t="s">
        <v>137</v>
      </c>
      <c r="F68" s="25"/>
      <c r="G68" s="61" t="s">
        <v>84</v>
      </c>
      <c r="H68" s="57">
        <v>290</v>
      </c>
      <c r="I68" s="23" t="s">
        <v>77</v>
      </c>
      <c r="J68" s="23" t="s">
        <v>83</v>
      </c>
      <c r="K68" s="23" t="s">
        <v>78</v>
      </c>
      <c r="L68" s="57" t="s">
        <v>79</v>
      </c>
      <c r="M68" s="23" t="s">
        <v>39</v>
      </c>
      <c r="N68" s="70">
        <v>2</v>
      </c>
      <c r="O68" s="57" t="s">
        <v>58</v>
      </c>
      <c r="P68" s="57" t="s">
        <v>61</v>
      </c>
      <c r="R68" s="23"/>
      <c r="S68" s="57">
        <v>44</v>
      </c>
      <c r="T68" s="23"/>
      <c r="U68" s="23"/>
      <c r="V68" s="23" t="s">
        <v>89</v>
      </c>
      <c r="W68" s="23"/>
      <c r="X68" s="62" t="s">
        <v>63</v>
      </c>
      <c r="Y68" s="23"/>
      <c r="Z68" s="23"/>
      <c r="AA68" s="60"/>
    </row>
    <row r="69" spans="1:27" s="56" customFormat="1" ht="14.25">
      <c r="A69" s="23" t="s">
        <v>65</v>
      </c>
      <c r="B69" s="61" t="s">
        <v>95</v>
      </c>
      <c r="C69" s="61" t="s">
        <v>76</v>
      </c>
      <c r="D69" s="61">
        <v>6</v>
      </c>
      <c r="E69" s="61" t="s">
        <v>137</v>
      </c>
      <c r="F69" s="25"/>
      <c r="G69" s="61" t="s">
        <v>84</v>
      </c>
      <c r="H69" s="57">
        <v>290</v>
      </c>
      <c r="I69" s="23" t="s">
        <v>77</v>
      </c>
      <c r="J69" s="23" t="s">
        <v>85</v>
      </c>
      <c r="K69" s="23" t="s">
        <v>78</v>
      </c>
      <c r="L69" s="57" t="s">
        <v>96</v>
      </c>
      <c r="M69" s="23" t="s">
        <v>39</v>
      </c>
      <c r="N69" s="70">
        <v>2</v>
      </c>
      <c r="O69" s="57" t="s">
        <v>58</v>
      </c>
      <c r="P69" s="23" t="s">
        <v>86</v>
      </c>
      <c r="R69" s="60"/>
      <c r="S69" s="57">
        <v>41</v>
      </c>
      <c r="T69" s="23"/>
      <c r="U69" s="23"/>
      <c r="V69" s="23" t="s">
        <v>89</v>
      </c>
      <c r="W69" s="23"/>
      <c r="X69" s="70" t="s">
        <v>63</v>
      </c>
      <c r="Y69" s="23"/>
      <c r="Z69" s="23"/>
      <c r="AA69" s="60"/>
    </row>
    <row r="70" spans="1:28" ht="15">
      <c r="A70" s="23" t="s">
        <v>65</v>
      </c>
      <c r="B70" s="61" t="s">
        <v>95</v>
      </c>
      <c r="C70" s="61" t="s">
        <v>76</v>
      </c>
      <c r="D70" s="61">
        <v>3</v>
      </c>
      <c r="E70" s="61" t="s">
        <v>138</v>
      </c>
      <c r="F70" s="65"/>
      <c r="G70" s="61" t="s">
        <v>84</v>
      </c>
      <c r="H70" s="57">
        <v>340</v>
      </c>
      <c r="I70" s="23" t="s">
        <v>77</v>
      </c>
      <c r="J70" s="23" t="s">
        <v>85</v>
      </c>
      <c r="K70" s="23" t="s">
        <v>78</v>
      </c>
      <c r="L70" s="57" t="s">
        <v>96</v>
      </c>
      <c r="M70" s="23" t="s">
        <v>39</v>
      </c>
      <c r="N70" s="70">
        <v>2</v>
      </c>
      <c r="O70" s="57">
        <v>18</v>
      </c>
      <c r="P70" s="23" t="s">
        <v>86</v>
      </c>
      <c r="Q70" s="24"/>
      <c r="R70" s="24"/>
      <c r="S70" s="57">
        <v>57</v>
      </c>
      <c r="T70" s="26"/>
      <c r="U70" s="24"/>
      <c r="V70" s="23" t="s">
        <v>89</v>
      </c>
      <c r="W70" s="24"/>
      <c r="X70" s="62" t="s">
        <v>63</v>
      </c>
      <c r="Y70" s="23"/>
      <c r="Z70" s="23"/>
      <c r="AA70" s="26"/>
      <c r="AB70" s="36"/>
    </row>
    <row r="71" spans="1:28" ht="15">
      <c r="A71" s="23" t="s">
        <v>65</v>
      </c>
      <c r="B71" s="61" t="s">
        <v>136</v>
      </c>
      <c r="C71" s="61" t="s">
        <v>74</v>
      </c>
      <c r="D71" s="61">
        <v>12</v>
      </c>
      <c r="E71" s="61" t="s">
        <v>99</v>
      </c>
      <c r="F71" s="65"/>
      <c r="G71" s="61" t="s">
        <v>60</v>
      </c>
      <c r="H71" s="57">
        <v>290</v>
      </c>
      <c r="I71" s="23" t="s">
        <v>77</v>
      </c>
      <c r="J71" s="23" t="s">
        <v>85</v>
      </c>
      <c r="K71" s="23" t="s">
        <v>78</v>
      </c>
      <c r="L71" s="57" t="s">
        <v>79</v>
      </c>
      <c r="M71" s="23" t="s">
        <v>39</v>
      </c>
      <c r="N71" s="70">
        <v>3</v>
      </c>
      <c r="O71" s="57" t="s">
        <v>58</v>
      </c>
      <c r="P71" s="58" t="s">
        <v>62</v>
      </c>
      <c r="Q71" s="24"/>
      <c r="R71" s="24"/>
      <c r="S71" s="57">
        <v>47</v>
      </c>
      <c r="T71" s="24"/>
      <c r="U71" s="23"/>
      <c r="V71" s="23" t="s">
        <v>89</v>
      </c>
      <c r="W71" s="23"/>
      <c r="X71" s="71" t="s">
        <v>60</v>
      </c>
      <c r="Y71" s="23"/>
      <c r="Z71" s="23"/>
      <c r="AA71" s="24"/>
      <c r="AB71" s="36"/>
    </row>
    <row r="72" spans="1:29" ht="15">
      <c r="A72" s="26"/>
      <c r="B72" s="39"/>
      <c r="C72" s="26"/>
      <c r="D72" s="30">
        <f>SUM(D4:D71)</f>
        <v>127</v>
      </c>
      <c r="E72" s="26"/>
      <c r="F72" s="29"/>
      <c r="G72" s="26"/>
      <c r="H72" s="26"/>
      <c r="I72" s="26"/>
      <c r="J72" s="26"/>
      <c r="K72" s="26"/>
      <c r="L72" s="23"/>
      <c r="M72" s="26"/>
      <c r="N72" s="26"/>
      <c r="O72" s="26"/>
      <c r="P72" s="26"/>
      <c r="Q72" s="26"/>
      <c r="R72" s="26"/>
      <c r="S72" s="26"/>
      <c r="T72" s="26"/>
      <c r="U72" s="26"/>
      <c r="V72" s="26"/>
      <c r="W72" s="26"/>
      <c r="X72" s="26"/>
      <c r="Y72" s="26"/>
      <c r="Z72" s="26"/>
      <c r="AA72" s="26"/>
      <c r="AB72" s="26"/>
      <c r="AC72" s="20"/>
    </row>
    <row r="73" spans="1:29" ht="15">
      <c r="A73" s="26"/>
      <c r="B73" s="39"/>
      <c r="C73" s="26"/>
      <c r="D73" s="26"/>
      <c r="E73" s="26"/>
      <c r="F73" s="26"/>
      <c r="G73" s="26"/>
      <c r="H73" s="26"/>
      <c r="I73" s="26"/>
      <c r="J73" s="26"/>
      <c r="K73" s="26"/>
      <c r="L73" s="24"/>
      <c r="M73" s="26"/>
      <c r="N73" s="26"/>
      <c r="O73" s="26"/>
      <c r="P73" s="26"/>
      <c r="Q73" s="26"/>
      <c r="R73" s="26"/>
      <c r="S73" s="26"/>
      <c r="T73" s="26"/>
      <c r="U73" s="59"/>
      <c r="V73" s="59"/>
      <c r="W73" s="59"/>
      <c r="X73" s="59"/>
      <c r="Y73" s="59"/>
      <c r="Z73" s="59"/>
      <c r="AA73" s="59"/>
      <c r="AB73" s="59"/>
      <c r="AC73" s="21"/>
    </row>
    <row r="74" spans="1:29" ht="15">
      <c r="A74" s="26"/>
      <c r="B74" s="26"/>
      <c r="C74" s="26"/>
      <c r="D74" s="26"/>
      <c r="E74" s="26"/>
      <c r="F74" s="81"/>
      <c r="G74" s="26"/>
      <c r="H74" s="26"/>
      <c r="I74" s="26"/>
      <c r="J74" s="26"/>
      <c r="K74" s="26"/>
      <c r="L74" s="37"/>
      <c r="M74" s="26"/>
      <c r="N74" s="26"/>
      <c r="O74" s="26"/>
      <c r="P74" s="26"/>
      <c r="Q74" s="26"/>
      <c r="R74" s="26"/>
      <c r="S74" s="26"/>
      <c r="T74" s="26"/>
      <c r="U74" s="59"/>
      <c r="V74" s="59"/>
      <c r="W74" s="26"/>
      <c r="X74" s="26"/>
      <c r="Y74" s="26"/>
      <c r="Z74" s="26"/>
      <c r="AA74" s="26"/>
      <c r="AB74" s="26"/>
      <c r="AC74" s="18"/>
    </row>
    <row r="75" spans="1:29" ht="15">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0"/>
    </row>
    <row r="76" spans="1:29" ht="15">
      <c r="A76" s="26"/>
      <c r="B76" s="26"/>
      <c r="C76" s="26"/>
      <c r="D76" s="26"/>
      <c r="E76" s="26"/>
      <c r="F76" s="60"/>
      <c r="G76" s="26"/>
      <c r="H76" s="26"/>
      <c r="I76" s="26"/>
      <c r="J76" s="26"/>
      <c r="K76" s="26"/>
      <c r="L76" s="26"/>
      <c r="M76" s="26"/>
      <c r="N76" s="26"/>
      <c r="O76" s="26"/>
      <c r="P76" s="26"/>
      <c r="Q76" s="26"/>
      <c r="R76" s="26"/>
      <c r="S76" s="26"/>
      <c r="T76" s="26"/>
      <c r="U76" s="59"/>
      <c r="V76" s="59"/>
      <c r="W76" s="26"/>
      <c r="X76" s="26"/>
      <c r="Y76" s="26"/>
      <c r="Z76" s="26"/>
      <c r="AA76" s="26"/>
      <c r="AB76" s="82"/>
      <c r="AC76" s="20"/>
    </row>
    <row r="77" spans="1:29" ht="15">
      <c r="A77" s="26"/>
      <c r="B77" s="26"/>
      <c r="C77" s="26"/>
      <c r="D77" s="26"/>
      <c r="E77" s="26"/>
      <c r="F77" s="81"/>
      <c r="G77" s="26"/>
      <c r="H77" s="26"/>
      <c r="I77" s="26"/>
      <c r="J77" s="26"/>
      <c r="K77" s="26"/>
      <c r="L77" s="26"/>
      <c r="M77" s="26"/>
      <c r="N77" s="26"/>
      <c r="O77" s="26"/>
      <c r="P77" s="26"/>
      <c r="Q77" s="26"/>
      <c r="R77" s="26"/>
      <c r="S77" s="26"/>
      <c r="T77" s="26"/>
      <c r="U77" s="26"/>
      <c r="V77" s="26"/>
      <c r="W77" s="26"/>
      <c r="X77" s="26"/>
      <c r="Y77" s="26"/>
      <c r="Z77" s="26"/>
      <c r="AA77" s="26"/>
      <c r="AB77" s="26"/>
      <c r="AC77" s="20"/>
    </row>
    <row r="78" spans="1:29" ht="15">
      <c r="A78" s="20"/>
      <c r="B78" s="20"/>
      <c r="C78" s="20"/>
      <c r="D78" s="20"/>
      <c r="E78" s="20"/>
      <c r="F78" s="22"/>
      <c r="G78" s="20"/>
      <c r="H78" s="20"/>
      <c r="I78" s="20"/>
      <c r="J78" s="20"/>
      <c r="K78" s="20"/>
      <c r="L78" s="20"/>
      <c r="M78" s="20"/>
      <c r="N78" s="20"/>
      <c r="O78" s="20"/>
      <c r="P78" s="20"/>
      <c r="Q78" s="20"/>
      <c r="R78" s="20"/>
      <c r="S78" s="20"/>
      <c r="T78" s="20"/>
      <c r="U78" s="20"/>
      <c r="V78" s="20"/>
      <c r="W78" s="20"/>
      <c r="X78" s="20"/>
      <c r="Y78" s="20"/>
      <c r="Z78" s="20"/>
      <c r="AA78" s="20"/>
      <c r="AB78" s="20"/>
      <c r="AC78" s="20"/>
    </row>
  </sheetData>
  <sheetProtection/>
  <mergeCells count="16">
    <mergeCell ref="F1:F2"/>
    <mergeCell ref="G1:G2"/>
    <mergeCell ref="H1:J1"/>
    <mergeCell ref="K1:K2"/>
    <mergeCell ref="A1:A2"/>
    <mergeCell ref="B1:C2"/>
    <mergeCell ref="D1:D2"/>
    <mergeCell ref="E1:E2"/>
    <mergeCell ref="Z1:Z2"/>
    <mergeCell ref="N1:N2"/>
    <mergeCell ref="O1:O2"/>
    <mergeCell ref="P1:P2"/>
    <mergeCell ref="Q1:S1"/>
    <mergeCell ref="Y1:Y3"/>
    <mergeCell ref="T1:W1"/>
    <mergeCell ref="X1:X2"/>
  </mergeCells>
  <dataValidations count="20">
    <dataValidation type="list" allowBlank="1" showInputMessage="1" showErrorMessage="1" sqref="Q75:Q78 Q73 L64:L66 L61:L62 L69:L70 L72 L4:L54">
      <formula1>"Allison, ZF, Eaton, Mercedes, Hino, Voith"</formula1>
    </dataValidation>
    <dataValidation type="list" allowBlank="1" showInputMessage="1" showErrorMessage="1" sqref="P72:P78">
      <formula1>"Auto, Manual, Auto-Shift"</formula1>
    </dataValidation>
    <dataValidation type="list" allowBlank="1" showInputMessage="1" showErrorMessage="1" sqref="U72:U78 P46 P23:P25 P66:P68 P61:P64 P51 P40:P43 P32:P38 P18:P20">
      <formula1>"Carrier, Coachair, Cooltek, Daewoo, Hispacold, Denso, Kingtec, Lou Air, Thermoking, "</formula1>
    </dataValidation>
    <dataValidation type="list" allowBlank="1" showInputMessage="1" showErrorMessage="1" sqref="O72:O78">
      <formula1>"Euro3, Euro4, Euro5, EEV"</formula1>
    </dataValidation>
    <dataValidation type="list" showInputMessage="1" showErrorMessage="1" sqref="T70 J72:J78">
      <formula1>"City, Sch/Chart, Long Dist"</formula1>
    </dataValidation>
    <dataValidation type="list" allowBlank="1" showInputMessage="1" showErrorMessage="1" sqref="Q72 Q74 L63 L67:L68">
      <formula1>"Allison, ZF, Eaton, Mercedes, Hino, Voith, Volvo I-Shift"</formula1>
    </dataValidation>
    <dataValidation type="list" allowBlank="1" showInputMessage="1" showErrorMessage="1" sqref="S76 S72">
      <formula1>"Diesel, CNG"</formula1>
    </dataValidation>
    <dataValidation type="list" allowBlank="1" showInputMessage="1" showErrorMessage="1" sqref="S73:S75 S77:S78">
      <formula1>"Diesel, CNG, Hydrogen, Bio-Diesel, Ethanol, LNG"</formula1>
    </dataValidation>
    <dataValidation type="list" allowBlank="1" showInputMessage="1" showErrorMessage="1" sqref="B74:B78 C69:C71 C18:C67">
      <formula1>"NSW, VIC, QLD, SA, NT, WA, TAS, ACT"</formula1>
    </dataValidation>
    <dataValidation type="list" allowBlank="1" showInputMessage="1" showErrorMessage="1" sqref="L74:L78 O4:O71">
      <formula1>"0-9.9, 10-12.9, 13-14.9, 18, 21"</formula1>
    </dataValidation>
    <dataValidation type="list" allowBlank="1" showInputMessage="1" showErrorMessage="1" sqref="N72:N78 H4:H71">
      <formula1>"150, 160, 170, 180, 190, 200, 210, 200, 210, 220, 230, 240, 250, 260, 270, 280, 290, 300, 310, 320, 330, 340, 350, 360, 370, 380, 390, 400, 410, 420, 430, 440, 450, 460"</formula1>
    </dataValidation>
    <dataValidation type="list" allowBlank="1" showInputMessage="1" showErrorMessage="1" sqref="K72:K78 N4:N71">
      <formula1>"2, 3, 4"</formula1>
    </dataValidation>
    <dataValidation type="list" allowBlank="1" showInputMessage="1" showErrorMessage="1" sqref="Y72:Y78 AA62:AA70 AA72:AA78">
      <formula1>"Yes, No"</formula1>
    </dataValidation>
    <dataValidation type="list" allowBlank="1" showInputMessage="1" showErrorMessage="1" sqref="X72:X78">
      <formula1>"Fixed, Recliners, Metro"</formula1>
    </dataValidation>
    <dataValidation type="list" allowBlank="1" showInputMessage="1" showErrorMessage="1" sqref="H72:H78">
      <formula1>"AUSTRALIA, SOUTH AMERICA, CHINA, KOREA, JAPAN, MALAYSIA, NEW ZEALAND"</formula1>
    </dataValidation>
    <dataValidation type="list" allowBlank="1" showInputMessage="1" showErrorMessage="1" sqref="C72:C78">
      <formula1>"JAN, FEB, MAR, APR, MAY, JUN, JUL, AUG, SEPT, OCT, NOV, DEC"</formula1>
    </dataValidation>
    <dataValidation type="list" allowBlank="1" showInputMessage="1" showErrorMessage="1" sqref="L71">
      <formula1>"Allison, ZF, Eaton, Mercedes, Hino, Voith, Volvo"</formula1>
    </dataValidation>
    <dataValidation type="list" allowBlank="1" showInputMessage="1" showErrorMessage="1" sqref="R72:R78">
      <formula1>"Series, Parallel"</formula1>
    </dataValidation>
    <dataValidation type="list" allowBlank="1" showInputMessage="1" showErrorMessage="1" sqref="AC72:AC78">
      <formula1>"Hanover, Mobitech, Southport"</formula1>
    </dataValidation>
    <dataValidation type="list" allowBlank="1" showInputMessage="1" showErrorMessage="1" sqref="T72:T78">
      <formula1>"Rear, Centre, Front"</formula1>
    </dataValidation>
  </dataValidations>
  <printOptions/>
  <pageMargins left="0.75" right="0.75" top="1" bottom="1" header="0.5" footer="0.5"/>
  <pageSetup fitToHeight="1" fitToWidth="1" horizontalDpi="600" verticalDpi="600" orientation="landscape" paperSize="8" scale="53"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E21"/>
  <sheetViews>
    <sheetView showGridLines="0" zoomScalePageLayoutView="0" workbookViewId="0" topLeftCell="A1">
      <selection activeCell="E4" sqref="E4"/>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1" t="s">
        <v>41</v>
      </c>
      <c r="C1" s="2"/>
      <c r="D1" s="10"/>
      <c r="E1" s="10"/>
    </row>
    <row r="2" spans="2:5" ht="12.75">
      <c r="B2" s="1" t="s">
        <v>42</v>
      </c>
      <c r="C2" s="2"/>
      <c r="D2" s="10"/>
      <c r="E2" s="10"/>
    </row>
    <row r="3" spans="2:5" ht="12.75">
      <c r="B3" s="3"/>
      <c r="C3" s="3"/>
      <c r="D3" s="11"/>
      <c r="E3" s="11"/>
    </row>
    <row r="4" spans="2:5" ht="38.25">
      <c r="B4" s="4" t="s">
        <v>43</v>
      </c>
      <c r="C4" s="3"/>
      <c r="D4" s="11"/>
      <c r="E4" s="11"/>
    </row>
    <row r="5" spans="2:5" ht="12.75">
      <c r="B5" s="3"/>
      <c r="C5" s="3"/>
      <c r="D5" s="11"/>
      <c r="E5" s="11"/>
    </row>
    <row r="6" spans="2:5" ht="12.75">
      <c r="B6" s="1" t="s">
        <v>44</v>
      </c>
      <c r="C6" s="2"/>
      <c r="D6" s="10"/>
      <c r="E6" s="12" t="s">
        <v>45</v>
      </c>
    </row>
    <row r="7" spans="2:5" ht="13.5" thickBot="1">
      <c r="B7" s="3"/>
      <c r="C7" s="3"/>
      <c r="D7" s="11"/>
      <c r="E7" s="11"/>
    </row>
    <row r="8" spans="2:5" ht="51">
      <c r="B8" s="5" t="s">
        <v>46</v>
      </c>
      <c r="C8" s="6"/>
      <c r="D8" s="13"/>
      <c r="E8" s="14">
        <v>42</v>
      </c>
    </row>
    <row r="9" spans="2:5" ht="25.5">
      <c r="B9" s="7"/>
      <c r="C9" s="3"/>
      <c r="D9" s="11"/>
      <c r="E9" s="15" t="s">
        <v>47</v>
      </c>
    </row>
    <row r="10" spans="2:5" ht="25.5">
      <c r="B10" s="7"/>
      <c r="C10" s="3"/>
      <c r="D10" s="11"/>
      <c r="E10" s="15" t="s">
        <v>48</v>
      </c>
    </row>
    <row r="11" spans="2:5" ht="25.5">
      <c r="B11" s="7"/>
      <c r="C11" s="3"/>
      <c r="D11" s="11"/>
      <c r="E11" s="15" t="s">
        <v>49</v>
      </c>
    </row>
    <row r="12" spans="2:5" ht="12.75">
      <c r="B12" s="7"/>
      <c r="C12" s="3"/>
      <c r="D12" s="11"/>
      <c r="E12" s="15" t="s">
        <v>50</v>
      </c>
    </row>
    <row r="13" spans="2:5" ht="12.75">
      <c r="B13" s="7"/>
      <c r="C13" s="3"/>
      <c r="D13" s="11"/>
      <c r="E13" s="15" t="s">
        <v>51</v>
      </c>
    </row>
    <row r="14" spans="2:5" ht="12.75">
      <c r="B14" s="7"/>
      <c r="C14" s="3"/>
      <c r="D14" s="11"/>
      <c r="E14" s="15" t="s">
        <v>52</v>
      </c>
    </row>
    <row r="15" spans="2:5" ht="12.75">
      <c r="B15" s="7"/>
      <c r="C15" s="3"/>
      <c r="D15" s="11"/>
      <c r="E15" s="15" t="s">
        <v>53</v>
      </c>
    </row>
    <row r="16" spans="2:5" ht="12.75">
      <c r="B16" s="7"/>
      <c r="C16" s="3"/>
      <c r="D16" s="11"/>
      <c r="E16" s="15" t="s">
        <v>54</v>
      </c>
    </row>
    <row r="17" spans="2:5" ht="12.75">
      <c r="B17" s="7"/>
      <c r="C17" s="3"/>
      <c r="D17" s="11"/>
      <c r="E17" s="15" t="s">
        <v>55</v>
      </c>
    </row>
    <row r="18" spans="2:5" ht="12.75">
      <c r="B18" s="7"/>
      <c r="C18" s="3"/>
      <c r="D18" s="11"/>
      <c r="E18" s="15" t="s">
        <v>56</v>
      </c>
    </row>
    <row r="19" spans="2:5" ht="13.5" thickBot="1">
      <c r="B19" s="8"/>
      <c r="C19" s="9"/>
      <c r="D19" s="16"/>
      <c r="E19" s="17" t="s">
        <v>57</v>
      </c>
    </row>
    <row r="20" spans="2:5" ht="12.75">
      <c r="B20" s="3"/>
      <c r="C20" s="3"/>
      <c r="D20" s="11"/>
      <c r="E20" s="11"/>
    </row>
    <row r="21" spans="2:5" ht="12.75">
      <c r="B21" s="3"/>
      <c r="C21" s="3"/>
      <c r="D21" s="11"/>
      <c r="E21" s="11"/>
    </row>
  </sheetData>
  <sheetProtection/>
  <hyperlinks>
    <hyperlink ref="E9" location="'Sheet1'!W67:W69" display="'Sheet1'!W67:W69"/>
    <hyperlink ref="E10" location="'Sheet1'!W59:W62" display="'Sheet1'!W59:W62"/>
    <hyperlink ref="E11" location="'Sheet1'!W55:W57" display="'Sheet1'!W55:W57"/>
    <hyperlink ref="E12" location="'Sheet1'!W4:W17" display="'Sheet1'!W4:W17"/>
    <hyperlink ref="E13" location="'Sheet1'!E38:E72" display="'Sheet1'!E38:E72"/>
    <hyperlink ref="E14" location="'Sheet1'!E23:E28" display="'Sheet1'!E23:E28"/>
    <hyperlink ref="E15" location="'Sheet1'!E7:E14" display="'Sheet1'!E7:E14"/>
    <hyperlink ref="E16" location="'Sheet1'!E4:E6" display="'Sheet1'!E4:E6"/>
    <hyperlink ref="E17" location="'Sheet1'!E16:E17" display="'Sheet1'!E16:E17"/>
    <hyperlink ref="E18" location="'Sheet1'!G38:G72" display="'Sheet1'!G38:G72"/>
    <hyperlink ref="E19" location="'Sheet1'!G16:G17" display="'Sheet1'!G16:G17"/>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F18"/>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1" t="s">
        <v>108</v>
      </c>
      <c r="C1" s="1"/>
      <c r="D1" s="12"/>
      <c r="E1" s="12"/>
      <c r="F1" s="12"/>
    </row>
    <row r="2" spans="2:6" ht="12.75">
      <c r="B2" s="1" t="s">
        <v>109</v>
      </c>
      <c r="C2" s="1"/>
      <c r="D2" s="12"/>
      <c r="E2" s="12"/>
      <c r="F2" s="12"/>
    </row>
    <row r="3" spans="2:6" ht="12.75">
      <c r="B3" s="4"/>
      <c r="C3" s="4"/>
      <c r="D3" s="48"/>
      <c r="E3" s="48"/>
      <c r="F3" s="48"/>
    </row>
    <row r="4" spans="2:6" ht="51">
      <c r="B4" s="4" t="s">
        <v>110</v>
      </c>
      <c r="C4" s="4"/>
      <c r="D4" s="48"/>
      <c r="E4" s="48"/>
      <c r="F4" s="48"/>
    </row>
    <row r="5" spans="2:6" ht="12.75">
      <c r="B5" s="4"/>
      <c r="C5" s="4"/>
      <c r="D5" s="48"/>
      <c r="E5" s="48"/>
      <c r="F5" s="48"/>
    </row>
    <row r="6" spans="2:6" ht="12.75">
      <c r="B6" s="1" t="s">
        <v>111</v>
      </c>
      <c r="C6" s="1"/>
      <c r="D6" s="12"/>
      <c r="E6" s="12" t="s">
        <v>45</v>
      </c>
      <c r="F6" s="12" t="s">
        <v>112</v>
      </c>
    </row>
    <row r="7" spans="2:6" ht="13.5" thickBot="1">
      <c r="B7" s="4"/>
      <c r="C7" s="4"/>
      <c r="D7" s="48"/>
      <c r="E7" s="48"/>
      <c r="F7" s="48"/>
    </row>
    <row r="8" spans="2:6" ht="25.5">
      <c r="B8" s="5" t="s">
        <v>113</v>
      </c>
      <c r="C8" s="43"/>
      <c r="D8" s="49"/>
      <c r="E8" s="49">
        <v>1</v>
      </c>
      <c r="F8" s="50"/>
    </row>
    <row r="9" spans="2:6" ht="13.5" thickBot="1">
      <c r="B9" s="44"/>
      <c r="C9" s="45"/>
      <c r="D9" s="51"/>
      <c r="E9" s="52" t="s">
        <v>114</v>
      </c>
      <c r="F9" s="53" t="s">
        <v>115</v>
      </c>
    </row>
    <row r="10" spans="2:6" ht="12.75">
      <c r="B10" s="4"/>
      <c r="C10" s="4"/>
      <c r="D10" s="48"/>
      <c r="E10" s="48"/>
      <c r="F10" s="48"/>
    </row>
    <row r="11" spans="2:6" ht="12.75">
      <c r="B11" s="4"/>
      <c r="C11" s="4"/>
      <c r="D11" s="48"/>
      <c r="E11" s="48"/>
      <c r="F11" s="48"/>
    </row>
    <row r="12" spans="2:6" ht="12.75">
      <c r="B12" s="1" t="s">
        <v>44</v>
      </c>
      <c r="C12" s="1"/>
      <c r="D12" s="12"/>
      <c r="E12" s="12"/>
      <c r="F12" s="12"/>
    </row>
    <row r="13" spans="2:6" ht="13.5" thickBot="1">
      <c r="B13" s="4"/>
      <c r="C13" s="4"/>
      <c r="D13" s="48"/>
      <c r="E13" s="48"/>
      <c r="F13" s="48"/>
    </row>
    <row r="14" spans="2:6" ht="51.75" thickBot="1">
      <c r="B14" s="46" t="s">
        <v>46</v>
      </c>
      <c r="C14" s="47"/>
      <c r="D14" s="54"/>
      <c r="E14" s="54" t="s">
        <v>116</v>
      </c>
      <c r="F14" s="55" t="s">
        <v>115</v>
      </c>
    </row>
    <row r="15" spans="2:6" ht="13.5" thickBot="1">
      <c r="B15" s="4"/>
      <c r="C15" s="4"/>
      <c r="D15" s="48"/>
      <c r="E15" s="48"/>
      <c r="F15" s="48"/>
    </row>
    <row r="16" spans="2:6" ht="38.25">
      <c r="B16" s="5" t="s">
        <v>117</v>
      </c>
      <c r="C16" s="43"/>
      <c r="D16" s="49"/>
      <c r="E16" s="49">
        <v>1</v>
      </c>
      <c r="F16" s="50"/>
    </row>
    <row r="17" spans="2:6" ht="13.5" thickBot="1">
      <c r="B17" s="44"/>
      <c r="C17" s="45"/>
      <c r="D17" s="51"/>
      <c r="E17" s="52" t="s">
        <v>114</v>
      </c>
      <c r="F17" s="53" t="s">
        <v>115</v>
      </c>
    </row>
    <row r="18" spans="2:6" ht="12.75">
      <c r="B18" s="4"/>
      <c r="C18" s="4"/>
      <c r="D18" s="48"/>
      <c r="E18" s="48"/>
      <c r="F18" s="48"/>
    </row>
  </sheetData>
  <sheetProtection/>
  <hyperlinks>
    <hyperlink ref="E9" location="'Sheet1'!A1:AC82" display="'Sheet1'!A1:AC82"/>
    <hyperlink ref="E17" location="'Sheet1'!A1:AC82" display="'Sheet1'!A1:AC82"/>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PBL Media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ggardiner</dc:creator>
  <cp:keywords/>
  <dc:description/>
  <cp:lastModifiedBy>Build</cp:lastModifiedBy>
  <cp:lastPrinted>2012-02-07T04:15:07Z</cp:lastPrinted>
  <dcterms:created xsi:type="dcterms:W3CDTF">2009-11-05T02:40:20Z</dcterms:created>
  <dcterms:modified xsi:type="dcterms:W3CDTF">2012-06-05T00:31:57Z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