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210" windowWidth="20730" windowHeight="6555"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 r:id="rId11"/>
    <externalReference r:id="rId12"/>
  </externalReferences>
  <definedNames>
    <definedName name="AIR_CON_SUPPLIER">'[5]Drop down data'!$E$2:$E$13</definedName>
    <definedName name="Body_Builder">'[1]Drop down data'!$C$2:$C$16</definedName>
    <definedName name="Bodybuilder">'[5]Drop down data'!$C$1:$C$18</definedName>
    <definedName name="chassis">'[1]Drop down data'!$A$2:$A$96</definedName>
    <definedName name="Chassis_Model">'[6]Sheet1'!$C$1:$C$194</definedName>
    <definedName name="Horsepower">'[6]Sheet1'!$E$1:$E$34</definedName>
    <definedName name="Hyundai">'[4]Drop down data'!$G$2:$G$20</definedName>
    <definedName name="_xlnm.Print_Area" localSheetId="0">'Sheet1'!$A$1:$Z$61</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<sst xmlns="http://schemas.openxmlformats.org/spreadsheetml/2006/main" count="933" uniqueCount="209">
  <si>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</si>
  <si>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</si>
  <si>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</si>
  <si>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</si>
  <si>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</si>
  <si>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</si>
  <si>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</si>
  <si>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</si>
  <si>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</si>
  <si>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</si>
  <si>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</si>
  <si>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</si>
  <si>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</si>
  <si>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</si>
  <si>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</si>
  <si>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</si>
  <si>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</si>
  <si>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</si>
  <si>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</si>
  <si>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</si>
  <si>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</si>
  <si>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</si>
  <si>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</si>
  <si>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</si>
  <si>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</si>
  <si>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</si>
  <si>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</si>
  <si>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</si>
  <si>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</si>
  <si>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</si>
  <si>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</si>
  <si>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</si>
  <si>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</si>
  <si>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</si>
  <si>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</si>
  <si>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</si>
  <si>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</si>
  <si>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</si>
  <si>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</si>
  <si>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</si>
  <si>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</si>
  <si>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</si>
  <si>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</si>
  <si>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</si>
  <si>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</si>
  <si>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</si>
  <si>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</si>
  <si>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</si>
  <si>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</si>
  <si>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</si>
  <si>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</si>
  <si>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</si>
  <si>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</si>
  <si>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</si>
  <si>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</si>
  <si>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</si>
  <si>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</si>
  <si>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</si>
  <si>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</si>
  <si>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</si>
  <si>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</si>
  <si>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</si>
  <si>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</si>
  <si>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</si>
  <si>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</si>
  <si>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</si>
  <si>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</si>
  <si>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</si>
  <si>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Daewoo</t>
  </si>
  <si>
    <t>Mercedes-Benz</t>
  </si>
  <si>
    <t>Hispacold</t>
  </si>
  <si>
    <t>TRANSMISSION MAKE</t>
  </si>
  <si>
    <t>NSW</t>
  </si>
  <si>
    <t>QLD</t>
  </si>
  <si>
    <t>WA</t>
  </si>
  <si>
    <t>R</t>
  </si>
  <si>
    <t>A</t>
  </si>
  <si>
    <t>ZF</t>
  </si>
  <si>
    <t>VIC</t>
  </si>
  <si>
    <t>Allison</t>
  </si>
  <si>
    <t>Volgren</t>
  </si>
  <si>
    <t>Euro 5</t>
  </si>
  <si>
    <t xml:space="preserve">Volgren </t>
  </si>
  <si>
    <t>EEV</t>
  </si>
  <si>
    <t>A-S</t>
  </si>
  <si>
    <t>Thermo King</t>
  </si>
  <si>
    <t>X</t>
  </si>
  <si>
    <t>APM</t>
  </si>
  <si>
    <t>0-9.9</t>
  </si>
  <si>
    <t>King Long</t>
  </si>
  <si>
    <t>MAN</t>
  </si>
  <si>
    <t>SA</t>
  </si>
  <si>
    <t>Voith</t>
  </si>
  <si>
    <t>Coach Concepts</t>
  </si>
  <si>
    <t>Volvo B7RLE</t>
  </si>
  <si>
    <t>Action</t>
  </si>
  <si>
    <t>Bustech</t>
  </si>
  <si>
    <t>K 280 UB4X2</t>
  </si>
  <si>
    <t>Coach Design</t>
  </si>
  <si>
    <t>Express</t>
  </si>
  <si>
    <t>Higer Air</t>
  </si>
  <si>
    <t>ZT Seats</t>
  </si>
  <si>
    <t>K 360 UA6X2/2</t>
  </si>
  <si>
    <t>Kingtec</t>
  </si>
  <si>
    <t>Higer 12.3M Roadboss</t>
  </si>
  <si>
    <t>Higer 8.5M Ryder</t>
  </si>
  <si>
    <t>Bonluck</t>
  </si>
  <si>
    <t>CDC</t>
  </si>
  <si>
    <t>13-14.9</t>
  </si>
  <si>
    <t>Hino</t>
  </si>
  <si>
    <t>F</t>
  </si>
  <si>
    <t>Volvo B7R</t>
  </si>
  <si>
    <t>DPTI</t>
  </si>
  <si>
    <t>Irizar</t>
  </si>
  <si>
    <t>MAN 18.290 HOCL-R</t>
  </si>
  <si>
    <t>Konvekta</t>
  </si>
  <si>
    <t>MCV</t>
  </si>
  <si>
    <t>Australian Transit Group</t>
  </si>
  <si>
    <t>CDC Victoria</t>
  </si>
  <si>
    <t>Ventura</t>
  </si>
  <si>
    <t>BCC</t>
  </si>
  <si>
    <t>PTA</t>
  </si>
  <si>
    <t>STA</t>
  </si>
  <si>
    <t>P&amp;D</t>
  </si>
  <si>
    <t>Euro5</t>
  </si>
  <si>
    <t>HVA</t>
  </si>
  <si>
    <t>AAT Kings</t>
  </si>
  <si>
    <t>K 440 EB6X2*4</t>
  </si>
  <si>
    <t>K 320 IB4X2</t>
  </si>
  <si>
    <t>NT</t>
  </si>
  <si>
    <t>Iveco</t>
  </si>
  <si>
    <t>Stonestreets</t>
  </si>
  <si>
    <t>Frankston Airport Shuttle</t>
  </si>
  <si>
    <t>King Long 6900</t>
  </si>
  <si>
    <t>Sita Bus Lines</t>
  </si>
  <si>
    <t xml:space="preserve">Bustech </t>
  </si>
  <si>
    <t>Transit Australia Group</t>
  </si>
  <si>
    <t>President 2</t>
  </si>
  <si>
    <t>Senator 8</t>
  </si>
  <si>
    <t>Victor CR</t>
  </si>
  <si>
    <t>Hino RN8J</t>
  </si>
  <si>
    <t>Bustech XDI</t>
  </si>
  <si>
    <t>Buslines</t>
  </si>
  <si>
    <t>Veolia</t>
  </si>
  <si>
    <t>Port Stephens</t>
  </si>
  <si>
    <t>L.C.Dysons</t>
  </si>
  <si>
    <t>Nuline</t>
  </si>
  <si>
    <t>Mine Bus Services</t>
  </si>
  <si>
    <t>Volvo B12BLE</t>
  </si>
  <si>
    <t>Metro Tasmania</t>
  </si>
  <si>
    <t>McHarry's Bus Lines</t>
  </si>
  <si>
    <t>Mt Gravatt</t>
  </si>
  <si>
    <t>Dineen Group</t>
  </si>
  <si>
    <t xml:space="preserve">Hotelmart </t>
  </si>
  <si>
    <t>TAS</t>
  </si>
  <si>
    <t>K 280 IB4X2</t>
  </si>
  <si>
    <t>280</t>
  </si>
  <si>
    <t>360</t>
  </si>
  <si>
    <t>440</t>
  </si>
  <si>
    <t>320</t>
  </si>
  <si>
    <t>McConnells</t>
  </si>
  <si>
    <t>Buslink Darwin</t>
  </si>
  <si>
    <t>Crown Coaches</t>
  </si>
  <si>
    <t>Buslink QLD</t>
  </si>
  <si>
    <t>O500R</t>
  </si>
  <si>
    <t>O500LE</t>
  </si>
  <si>
    <t>OH 1228L</t>
  </si>
  <si>
    <t>0500LE</t>
  </si>
  <si>
    <t>x</t>
  </si>
  <si>
    <t>Style Ride</t>
  </si>
  <si>
    <t>Whitsunday Transit</t>
  </si>
  <si>
    <t xml:space="preserve">Hurstbridge </t>
  </si>
  <si>
    <t>Busways</t>
  </si>
  <si>
    <t xml:space="preserve">Gippsland Tours </t>
  </si>
  <si>
    <t>McHarrys</t>
  </si>
  <si>
    <t>MAN 18.360 HOCL-R</t>
  </si>
  <si>
    <t>MAN 18.320 HOCL-NL</t>
  </si>
  <si>
    <t>MAN 14.290 HOCL</t>
  </si>
  <si>
    <t>Chevron</t>
  </si>
  <si>
    <t>Hawkins</t>
  </si>
  <si>
    <t>Transnorth</t>
  </si>
  <si>
    <t>Iveco Delta</t>
  </si>
  <si>
    <t>Max Hunter</t>
  </si>
  <si>
    <t>Gary Sukroo</t>
  </si>
  <si>
    <t>Blanchs Bus Service</t>
  </si>
  <si>
    <t>Sinclairs Bus</t>
  </si>
  <si>
    <t>Hino FD 230</t>
  </si>
  <si>
    <t>Christian Outreach Centre</t>
  </si>
  <si>
    <t>Avis South West Rentals</t>
  </si>
  <si>
    <t>Henry Kendall Village</t>
  </si>
  <si>
    <t>Pembroke School</t>
  </si>
  <si>
    <t>Higer 12.2M Roadboss</t>
  </si>
  <si>
    <t>Higer 10.5M Roadboss</t>
  </si>
  <si>
    <t>Newtons Bus Service</t>
  </si>
  <si>
    <t>Bustech SDI</t>
  </si>
  <si>
    <t>CN Australia</t>
  </si>
  <si>
    <t>International Coaches &amp; Tours</t>
  </si>
  <si>
    <t>Cowan's Bus Service</t>
  </si>
  <si>
    <t>Cooper</t>
  </si>
  <si>
    <t>FAINSA</t>
  </si>
  <si>
    <t>Dions</t>
  </si>
  <si>
    <t>Greyhound</t>
  </si>
  <si>
    <t xml:space="preserve">Maryborough Christ school </t>
  </si>
  <si>
    <t xml:space="preserve">St Francis De La Sales </t>
  </si>
  <si>
    <t>Mackay Transit</t>
  </si>
  <si>
    <t>Daewoo BH117L</t>
  </si>
  <si>
    <t>Chiron/UBC</t>
  </si>
  <si>
    <t xml:space="preserve">Nationwide Off Road Truck </t>
  </si>
  <si>
    <t>TOST Omni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</si>
</sst>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0_);[Red]\(0\)"/>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69">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8" fillId="0" borderId="19"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8" fillId="0" borderId="18" xfId="0" applyFont="1" applyBorder="1" applyAlignment="1">
      <alignment horizontal="center" wrapText="1"/>
    </xf>
    <xf numFmtId="0" fontId="8" fillId="0" borderId="18" xfId="59" applyFont="1" applyBorder="1" applyAlignment="1">
      <alignment horizontal="left"/>
      <protection/>
    </xf>
    <xf numFmtId="0" fontId="8" fillId="0" borderId="18" xfId="59" applyFont="1" applyBorder="1" applyAlignment="1">
      <alignment horizontal="center"/>
      <protection/>
    </xf>
    <xf numFmtId="0" fontId="8" fillId="34" borderId="18" xfId="0" applyFont="1" applyFill="1" applyBorder="1" applyAlignment="1">
      <alignment horizontal="center"/>
    </xf>
    <xf numFmtId="0" fontId="47" fillId="0" borderId="18" xfId="60" applyFont="1" applyBorder="1" applyAlignment="1">
      <alignment horizontal="center"/>
      <protection/>
    </xf>
    <xf numFmtId="0" fontId="8" fillId="0" borderId="19" xfId="0" applyFont="1" applyBorder="1" applyAlignment="1">
      <alignment horizontal="center" vertical="center"/>
    </xf>
    <xf numFmtId="0" fontId="47" fillId="0" borderId="18" xfId="61" applyFont="1" applyBorder="1" applyAlignment="1">
      <alignment horizontal="center"/>
      <protection/>
    </xf>
    <xf numFmtId="0" fontId="8" fillId="33" borderId="18" xfId="0" applyFont="1" applyFill="1" applyBorder="1" applyAlignment="1">
      <alignment horizontal="left" vertical="center"/>
    </xf>
    <xf numFmtId="0" fontId="8" fillId="0" borderId="18" xfId="0" applyFont="1" applyBorder="1" applyAlignment="1">
      <alignment horizontal="left" wrapText="1"/>
    </xf>
    <xf numFmtId="0" fontId="8" fillId="35" borderId="18" xfId="59" applyFont="1" applyFill="1" applyBorder="1" applyAlignment="1">
      <alignment horizontal="center"/>
      <protection/>
    </xf>
    <xf numFmtId="0" fontId="6" fillId="32" borderId="18"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0" fontId="6" fillId="32" borderId="18" xfId="0" applyFont="1" applyFill="1" applyBorder="1" applyAlignment="1">
      <alignment vertical="center" wrapText="1"/>
    </xf>
    <xf numFmtId="17" fontId="6" fillId="32" borderId="18"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 name="常规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390525</xdr:colOff>
      <xdr:row>65</xdr:row>
      <xdr:rowOff>0</xdr:rowOff>
    </xdr:from>
    <xdr:to>
      <xdr:col>29</xdr:col>
      <xdr:colOff>0</xdr:colOff>
      <xdr:row>65</xdr:row>
      <xdr:rowOff>0</xdr:rowOff>
    </xdr:to>
    <xdr:sp>
      <xdr:nvSpPr>
        <xdr:cNvPr id="1" name="WordArt 19"/>
        <xdr:cNvSpPr>
          <a:spLocks/>
        </xdr:cNvSpPr>
      </xdr:nvSpPr>
      <xdr:spPr>
        <a:xfrm>
          <a:off x="25927050" y="1276350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vid%20Goeldner\Bus%20Deliveries%202013\Scania%20January%202013%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TCPROJ01\008236\MARKETING%20&amp;%20SALES%20SUPPORT%20(KM)%20-%20Bus\Sales%20&amp;%20Marketing%20-%20Bus\Reports\BIC\Delivery%20statistics\February_%20BDCS_2013_Chas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1">
          <cell r="C1" t="str">
            <v>Body Builder</v>
          </cell>
        </row>
        <row r="2">
          <cell r="C2" t="str">
            <v>BCI</v>
          </cell>
          <cell r="E2" t="str">
            <v>Carrier</v>
          </cell>
        </row>
        <row r="3">
          <cell r="C3" t="str">
            <v>BONLUCK</v>
          </cell>
          <cell r="E3" t="str">
            <v>Coachair</v>
          </cell>
        </row>
        <row r="4">
          <cell r="C4" t="str">
            <v>CHIRO/UBC</v>
          </cell>
          <cell r="E4" t="str">
            <v>Cooltek</v>
          </cell>
        </row>
        <row r="5">
          <cell r="C5" t="str">
            <v>COACH CONCEPTS</v>
          </cell>
          <cell r="E5" t="str">
            <v>Daewoo</v>
          </cell>
        </row>
        <row r="6">
          <cell r="C6" t="str">
            <v>COACH DESIGN</v>
          </cell>
          <cell r="E6" t="str">
            <v>Denso</v>
          </cell>
        </row>
        <row r="7">
          <cell r="C7" t="str">
            <v>CUSTOM COACHES</v>
          </cell>
          <cell r="E7" t="str">
            <v>Higer Air</v>
          </cell>
        </row>
        <row r="8">
          <cell r="C8" t="str">
            <v>DESIGNLINE</v>
          </cell>
          <cell r="E8" t="str">
            <v>Hispacold</v>
          </cell>
        </row>
        <row r="9">
          <cell r="C9" t="str">
            <v>EXPRESS</v>
          </cell>
          <cell r="E9" t="str">
            <v>Kingtec</v>
          </cell>
        </row>
        <row r="10">
          <cell r="C10" t="str">
            <v>HIGER</v>
          </cell>
          <cell r="E10" t="str">
            <v>Konvecta</v>
          </cell>
        </row>
        <row r="11">
          <cell r="C11" t="str">
            <v>IRIZAR</v>
          </cell>
          <cell r="E11" t="str">
            <v>Sutrak</v>
          </cell>
        </row>
        <row r="12">
          <cell r="C12" t="str">
            <v>KING LONG</v>
          </cell>
          <cell r="E12" t="str">
            <v>Thermo King</v>
          </cell>
        </row>
        <row r="13">
          <cell r="C13" t="str">
            <v>MCV</v>
          </cell>
          <cell r="E13" t="str">
            <v>TRACS</v>
          </cell>
        </row>
        <row r="14">
          <cell r="C14" t="str">
            <v>MILLS TUI</v>
          </cell>
        </row>
        <row r="15">
          <cell r="C15" t="str">
            <v>NORTHCOAST</v>
          </cell>
        </row>
        <row r="16">
          <cell r="C16" t="str">
            <v>P&amp;D</v>
          </cell>
        </row>
        <row r="17">
          <cell r="C17" t="str">
            <v>TOST</v>
          </cell>
        </row>
        <row r="18">
          <cell r="C18" t="str">
            <v>VOLGREN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bAppItemExport-2"/>
      <sheetName val="Sheet1"/>
    </sheetNames>
    <sheetDataSet>
      <sheetData sheetId="1">
        <row r="1">
          <cell r="C1" t="str">
            <v>RB 8</v>
          </cell>
          <cell r="E1">
            <v>150</v>
          </cell>
        </row>
        <row r="2">
          <cell r="C2" t="str">
            <v>FD 240</v>
          </cell>
          <cell r="E2">
            <v>160</v>
          </cell>
        </row>
        <row r="3">
          <cell r="C3" t="str">
            <v>RK8J</v>
          </cell>
          <cell r="E3">
            <v>170</v>
          </cell>
        </row>
        <row r="4">
          <cell r="C4" t="str">
            <v>RN8J</v>
          </cell>
          <cell r="E4">
            <v>180</v>
          </cell>
        </row>
        <row r="5">
          <cell r="C5" t="str">
            <v>Delta Graduate 4x2</v>
          </cell>
          <cell r="E5">
            <v>190</v>
          </cell>
        </row>
        <row r="6">
          <cell r="C6" t="str">
            <v>Delta Graduate 6x2</v>
          </cell>
          <cell r="E6">
            <v>200</v>
          </cell>
        </row>
        <row r="7">
          <cell r="C7" t="str">
            <v>Metro City LE 4x2</v>
          </cell>
          <cell r="E7">
            <v>210</v>
          </cell>
        </row>
        <row r="8">
          <cell r="C8" t="str">
            <v>Metro City LE 6x2</v>
          </cell>
          <cell r="E8">
            <v>220</v>
          </cell>
        </row>
        <row r="9">
          <cell r="C9" t="str">
            <v>Eurorider 4x2</v>
          </cell>
          <cell r="E9">
            <v>230</v>
          </cell>
        </row>
        <row r="10">
          <cell r="C10" t="str">
            <v>Eurorider 6x2</v>
          </cell>
          <cell r="E10">
            <v>240</v>
          </cell>
        </row>
        <row r="11">
          <cell r="C11" t="str">
            <v>Midirider</v>
          </cell>
          <cell r="E11">
            <v>250</v>
          </cell>
        </row>
        <row r="12">
          <cell r="C12" t="str">
            <v>Euromidi</v>
          </cell>
          <cell r="E12">
            <v>260</v>
          </cell>
        </row>
        <row r="13">
          <cell r="C13" t="str">
            <v>King Long 6900</v>
          </cell>
          <cell r="E13">
            <v>270</v>
          </cell>
        </row>
        <row r="14">
          <cell r="C14" t="str">
            <v>King Long 6102</v>
          </cell>
          <cell r="E14">
            <v>280</v>
          </cell>
        </row>
        <row r="15">
          <cell r="C15" t="str">
            <v>A66 14/250</v>
          </cell>
          <cell r="E15">
            <v>290</v>
          </cell>
        </row>
        <row r="16">
          <cell r="C16" t="str">
            <v>A69 18/320/290</v>
          </cell>
          <cell r="E16">
            <v>300</v>
          </cell>
        </row>
        <row r="17">
          <cell r="C17" t="str">
            <v>A24 18/360 </v>
          </cell>
          <cell r="E17">
            <v>310</v>
          </cell>
        </row>
        <row r="18">
          <cell r="C18" t="str">
            <v>A24 18/360 NG </v>
          </cell>
          <cell r="E18">
            <v>320</v>
          </cell>
        </row>
        <row r="19">
          <cell r="C19" t="str">
            <v>A91 18/290/360</v>
          </cell>
          <cell r="E19">
            <v>330</v>
          </cell>
        </row>
        <row r="20">
          <cell r="C20" t="str">
            <v>A67 14/290</v>
          </cell>
          <cell r="E20">
            <v>340</v>
          </cell>
        </row>
        <row r="21">
          <cell r="C21" t="str">
            <v>R33 18/360</v>
          </cell>
          <cell r="E21">
            <v>350</v>
          </cell>
        </row>
        <row r="22">
          <cell r="C22" t="str">
            <v>0C500 RF 3 Axle</v>
          </cell>
          <cell r="E22">
            <v>360</v>
          </cell>
        </row>
        <row r="23">
          <cell r="C23" t="str">
            <v>0500 R</v>
          </cell>
          <cell r="E23">
            <v>370</v>
          </cell>
        </row>
        <row r="24">
          <cell r="C24" t="str">
            <v>0C500 LE</v>
          </cell>
          <cell r="E24">
            <v>380</v>
          </cell>
        </row>
        <row r="25">
          <cell r="C25" t="str">
            <v>0500 U</v>
          </cell>
          <cell r="E25">
            <v>390</v>
          </cell>
        </row>
        <row r="26">
          <cell r="C26" t="str">
            <v>0510 2 Axle (1228)</v>
          </cell>
          <cell r="E26">
            <v>400</v>
          </cell>
        </row>
        <row r="27">
          <cell r="C27" t="str">
            <v>0C500 RF 2 Axle</v>
          </cell>
          <cell r="E27">
            <v>410</v>
          </cell>
        </row>
        <row r="28">
          <cell r="C28" t="str">
            <v>K 280/320/360 UB4X2</v>
          </cell>
          <cell r="E28">
            <v>420</v>
          </cell>
        </row>
        <row r="29">
          <cell r="C29" t="str">
            <v>K 320/360 UB6X2*4</v>
          </cell>
          <cell r="E29">
            <v>430</v>
          </cell>
        </row>
        <row r="30">
          <cell r="C30" t="str">
            <v>K 360 UA6X2/2</v>
          </cell>
          <cell r="E30">
            <v>440</v>
          </cell>
        </row>
        <row r="31">
          <cell r="C31" t="str">
            <v>K 280/320/360 IB4X2</v>
          </cell>
          <cell r="E31">
            <v>450</v>
          </cell>
        </row>
        <row r="32">
          <cell r="C32" t="str">
            <v>K 320/360/400 EB4X2</v>
          </cell>
          <cell r="E32">
            <v>460</v>
          </cell>
        </row>
        <row r="33">
          <cell r="C33" t="str">
            <v>K 400 IB4X2</v>
          </cell>
        </row>
        <row r="34">
          <cell r="C34" t="str">
            <v>K 400/440/480 IB6X2</v>
          </cell>
        </row>
        <row r="35">
          <cell r="C35" t="str">
            <v>K 400/440/480 IB6X2*4</v>
          </cell>
        </row>
        <row r="36">
          <cell r="C36" t="str">
            <v>K 440/480 EB6X2*4</v>
          </cell>
        </row>
        <row r="37">
          <cell r="C37" t="str">
            <v>N 280 UB4X2</v>
          </cell>
        </row>
        <row r="38">
          <cell r="C38" t="str">
            <v>Volvo B7R</v>
          </cell>
        </row>
        <row r="39">
          <cell r="C39" t="str">
            <v>Volvo B7RLE</v>
          </cell>
        </row>
        <row r="40">
          <cell r="C40" t="str">
            <v>Volvo B9R</v>
          </cell>
        </row>
        <row r="41">
          <cell r="C41" t="str">
            <v>Volvo B11R</v>
          </cell>
        </row>
        <row r="42">
          <cell r="C42" t="str">
            <v>Volvo B13R</v>
          </cell>
        </row>
        <row r="43">
          <cell r="C43" t="str">
            <v>Volvo B12BLEA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3"/>
  <sheetViews>
    <sheetView tabSelected="1" zoomScalePageLayoutView="0" workbookViewId="0" topLeftCell="A1">
      <selection activeCell="H22" sqref="H22"/>
    </sheetView>
  </sheetViews>
  <sheetFormatPr defaultColWidth="9.140625" defaultRowHeight="12.75"/>
  <cols>
    <col min="1" max="1" width="22.00390625" style="46" customWidth="1"/>
    <col min="2" max="2" width="27.421875" style="49" customWidth="1"/>
    <col min="3" max="3" width="12.8515625" style="46" customWidth="1"/>
    <col min="4" max="4" width="8.421875" style="46" customWidth="1"/>
    <col min="5" max="5" width="27.421875" style="49" customWidth="1"/>
    <col min="6" max="6" width="12.7109375" style="40" customWidth="1"/>
    <col min="7" max="7" width="18.00390625" style="46" customWidth="1"/>
    <col min="8" max="8" width="9.140625" style="46" customWidth="1"/>
    <col min="9" max="9" width="11.421875" style="46" customWidth="1"/>
    <col min="10" max="10" width="14.140625" style="46" customWidth="1"/>
    <col min="11" max="11" width="16.57421875" style="46" customWidth="1"/>
    <col min="12" max="12" width="17.7109375" style="46" customWidth="1"/>
    <col min="13" max="14" width="9.140625" style="46" customWidth="1"/>
    <col min="15" max="15" width="11.8515625" style="46" customWidth="1"/>
    <col min="16" max="16" width="16.421875" style="46" customWidth="1"/>
    <col min="17" max="17" width="9.140625" style="46" customWidth="1"/>
    <col min="18" max="18" width="14.00390625" style="46" customWidth="1"/>
    <col min="19" max="20" width="9.140625" style="46" customWidth="1"/>
    <col min="21" max="21" width="11.8515625" style="46" customWidth="1"/>
    <col min="22" max="22" width="10.00390625" style="46" customWidth="1"/>
    <col min="23" max="23" width="10.7109375" style="46" customWidth="1"/>
    <col min="24" max="24" width="20.8515625" style="46" customWidth="1"/>
    <col min="25" max="25" width="12.8515625" style="46" customWidth="1"/>
    <col min="26" max="27" width="10.8515625" style="46" customWidth="1"/>
    <col min="28" max="16384" width="9.140625" style="40" customWidth="1"/>
  </cols>
  <sheetData>
    <row r="1" spans="1:27" ht="30" customHeight="1">
      <c r="A1" s="68" t="s">
        <v>0</v>
      </c>
      <c r="B1" s="63" t="s">
        <v>1</v>
      </c>
      <c r="C1" s="63"/>
      <c r="D1" s="63" t="s">
        <v>2</v>
      </c>
      <c r="E1" s="67" t="s">
        <v>3</v>
      </c>
      <c r="F1" s="67" t="s">
        <v>4</v>
      </c>
      <c r="G1" s="63" t="s">
        <v>5</v>
      </c>
      <c r="H1" s="63" t="s">
        <v>6</v>
      </c>
      <c r="I1" s="63"/>
      <c r="J1" s="63"/>
      <c r="K1" s="63" t="s">
        <v>7</v>
      </c>
      <c r="L1" s="19"/>
      <c r="M1" s="19"/>
      <c r="N1" s="63" t="s">
        <v>8</v>
      </c>
      <c r="O1" s="63" t="s">
        <v>9</v>
      </c>
      <c r="P1" s="63" t="s">
        <v>10</v>
      </c>
      <c r="Q1" s="64" t="s">
        <v>11</v>
      </c>
      <c r="R1" s="64"/>
      <c r="S1" s="64"/>
      <c r="T1" s="66" t="s">
        <v>12</v>
      </c>
      <c r="U1" s="66"/>
      <c r="V1" s="66"/>
      <c r="W1" s="66"/>
      <c r="X1" s="63" t="s">
        <v>13</v>
      </c>
      <c r="Y1" s="65" t="s">
        <v>14</v>
      </c>
      <c r="Z1" s="63" t="s">
        <v>15</v>
      </c>
      <c r="AA1" s="19"/>
    </row>
    <row r="2" spans="1:27" ht="60">
      <c r="A2" s="68"/>
      <c r="B2" s="63"/>
      <c r="C2" s="63"/>
      <c r="D2" s="63"/>
      <c r="E2" s="67"/>
      <c r="F2" s="67"/>
      <c r="G2" s="63"/>
      <c r="H2" s="41"/>
      <c r="I2" s="19" t="s">
        <v>16</v>
      </c>
      <c r="J2" s="19" t="s">
        <v>17</v>
      </c>
      <c r="K2" s="63"/>
      <c r="L2" s="19" t="s">
        <v>71</v>
      </c>
      <c r="M2" s="19" t="s">
        <v>40</v>
      </c>
      <c r="N2" s="63"/>
      <c r="O2" s="63"/>
      <c r="P2" s="63"/>
      <c r="Q2" s="19" t="s">
        <v>18</v>
      </c>
      <c r="R2" s="41" t="s">
        <v>19</v>
      </c>
      <c r="S2" s="41" t="s">
        <v>20</v>
      </c>
      <c r="T2" s="19" t="s">
        <v>21</v>
      </c>
      <c r="U2" s="41" t="s">
        <v>22</v>
      </c>
      <c r="V2" s="19" t="s">
        <v>23</v>
      </c>
      <c r="W2" s="41" t="s">
        <v>24</v>
      </c>
      <c r="X2" s="63"/>
      <c r="Y2" s="65"/>
      <c r="Z2" s="63"/>
      <c r="AA2" s="19"/>
    </row>
    <row r="3" spans="1:27" ht="30">
      <c r="A3" s="38" t="s">
        <v>25</v>
      </c>
      <c r="B3" s="39" t="s">
        <v>26</v>
      </c>
      <c r="C3" s="19" t="s">
        <v>27</v>
      </c>
      <c r="D3" s="19" t="s">
        <v>2</v>
      </c>
      <c r="E3" s="39" t="s">
        <v>28</v>
      </c>
      <c r="F3" s="39" t="s">
        <v>4</v>
      </c>
      <c r="G3" s="41" t="s">
        <v>29</v>
      </c>
      <c r="H3" s="41" t="s">
        <v>30</v>
      </c>
      <c r="I3" s="19" t="s">
        <v>31</v>
      </c>
      <c r="J3" s="19" t="s">
        <v>32</v>
      </c>
      <c r="K3" s="19" t="s">
        <v>33</v>
      </c>
      <c r="L3" s="19"/>
      <c r="M3" s="19" t="s">
        <v>34</v>
      </c>
      <c r="N3" s="19" t="s">
        <v>8</v>
      </c>
      <c r="O3" s="19" t="s">
        <v>35</v>
      </c>
      <c r="P3" s="19" t="s">
        <v>36</v>
      </c>
      <c r="Q3" s="19" t="s">
        <v>18</v>
      </c>
      <c r="R3" s="41" t="s">
        <v>19</v>
      </c>
      <c r="S3" s="41" t="s">
        <v>20</v>
      </c>
      <c r="T3" s="19" t="s">
        <v>21</v>
      </c>
      <c r="U3" s="41" t="s">
        <v>22</v>
      </c>
      <c r="V3" s="19" t="s">
        <v>23</v>
      </c>
      <c r="W3" s="41" t="s">
        <v>24</v>
      </c>
      <c r="X3" s="19" t="s">
        <v>37</v>
      </c>
      <c r="Y3" s="65"/>
      <c r="Z3" s="19" t="s">
        <v>38</v>
      </c>
      <c r="AA3" s="19"/>
    </row>
    <row r="4" spans="1:27" s="26" customFormat="1" ht="14.25">
      <c r="A4" s="25" t="s">
        <v>106</v>
      </c>
      <c r="B4" s="29" t="s">
        <v>195</v>
      </c>
      <c r="C4" s="26" t="s">
        <v>72</v>
      </c>
      <c r="D4" s="25">
        <v>1</v>
      </c>
      <c r="E4" s="26" t="s">
        <v>137</v>
      </c>
      <c r="F4" s="25"/>
      <c r="G4" s="26" t="s">
        <v>106</v>
      </c>
      <c r="H4" s="50">
        <v>360</v>
      </c>
      <c r="I4" s="26" t="s">
        <v>75</v>
      </c>
      <c r="J4" s="26" t="s">
        <v>81</v>
      </c>
      <c r="K4" s="26" t="s">
        <v>76</v>
      </c>
      <c r="L4" s="25" t="s">
        <v>79</v>
      </c>
      <c r="M4" s="25" t="s">
        <v>39</v>
      </c>
      <c r="N4" s="25">
        <v>2</v>
      </c>
      <c r="O4" s="51" t="s">
        <v>58</v>
      </c>
      <c r="P4" s="26" t="s">
        <v>85</v>
      </c>
      <c r="R4" s="26">
        <v>53</v>
      </c>
      <c r="S4" s="25"/>
      <c r="U4" s="26" t="s">
        <v>86</v>
      </c>
      <c r="W4" s="26" t="s">
        <v>86</v>
      </c>
      <c r="X4" s="26" t="s">
        <v>87</v>
      </c>
      <c r="Y4" s="26" t="s">
        <v>86</v>
      </c>
      <c r="AA4" s="42"/>
    </row>
    <row r="5" spans="1:27" s="26" customFormat="1" ht="14.25">
      <c r="A5" s="25" t="s">
        <v>106</v>
      </c>
      <c r="B5" s="29" t="s">
        <v>203</v>
      </c>
      <c r="C5" s="26" t="s">
        <v>72</v>
      </c>
      <c r="D5" s="25">
        <v>1</v>
      </c>
      <c r="E5" s="26" t="s">
        <v>139</v>
      </c>
      <c r="F5" s="25"/>
      <c r="G5" s="26" t="s">
        <v>106</v>
      </c>
      <c r="H5" s="50">
        <v>250</v>
      </c>
      <c r="I5" s="26" t="s">
        <v>75</v>
      </c>
      <c r="J5" s="26" t="s">
        <v>81</v>
      </c>
      <c r="K5" s="26" t="s">
        <v>76</v>
      </c>
      <c r="L5" s="25" t="s">
        <v>79</v>
      </c>
      <c r="M5" s="26" t="s">
        <v>39</v>
      </c>
      <c r="N5" s="25">
        <v>2</v>
      </c>
      <c r="O5" s="51" t="s">
        <v>88</v>
      </c>
      <c r="P5" s="26" t="s">
        <v>103</v>
      </c>
      <c r="R5" s="26">
        <v>39</v>
      </c>
      <c r="S5" s="25"/>
      <c r="U5" s="25" t="s">
        <v>86</v>
      </c>
      <c r="W5" s="25" t="s">
        <v>86</v>
      </c>
      <c r="X5" s="26" t="s">
        <v>87</v>
      </c>
      <c r="Y5" s="26" t="s">
        <v>86</v>
      </c>
      <c r="AA5" s="42"/>
    </row>
    <row r="6" spans="1:27" s="26" customFormat="1" ht="14.25">
      <c r="A6" s="25" t="s">
        <v>106</v>
      </c>
      <c r="B6" s="29" t="s">
        <v>196</v>
      </c>
      <c r="C6" s="26" t="s">
        <v>73</v>
      </c>
      <c r="D6" s="25">
        <v>1</v>
      </c>
      <c r="E6" s="26" t="s">
        <v>138</v>
      </c>
      <c r="F6" s="25"/>
      <c r="G6" s="26" t="s">
        <v>106</v>
      </c>
      <c r="H6" s="50">
        <v>200</v>
      </c>
      <c r="I6" s="26" t="s">
        <v>75</v>
      </c>
      <c r="J6" s="26" t="s">
        <v>81</v>
      </c>
      <c r="K6" s="26" t="s">
        <v>76</v>
      </c>
      <c r="L6" s="25" t="s">
        <v>79</v>
      </c>
      <c r="M6" s="26" t="s">
        <v>39</v>
      </c>
      <c r="N6" s="25">
        <v>2</v>
      </c>
      <c r="O6" s="51" t="s">
        <v>88</v>
      </c>
      <c r="P6" s="26" t="s">
        <v>103</v>
      </c>
      <c r="R6" s="26">
        <v>37</v>
      </c>
      <c r="S6" s="25"/>
      <c r="U6" s="26" t="s">
        <v>86</v>
      </c>
      <c r="W6" s="26" t="s">
        <v>86</v>
      </c>
      <c r="X6" s="26" t="s">
        <v>199</v>
      </c>
      <c r="Y6" s="26" t="s">
        <v>86</v>
      </c>
      <c r="AA6" s="42"/>
    </row>
    <row r="7" spans="1:27" s="26" customFormat="1" ht="14.25">
      <c r="A7" s="25" t="s">
        <v>106</v>
      </c>
      <c r="B7" s="29" t="s">
        <v>197</v>
      </c>
      <c r="C7" s="26" t="s">
        <v>72</v>
      </c>
      <c r="D7" s="25">
        <v>1</v>
      </c>
      <c r="E7" s="26" t="s">
        <v>198</v>
      </c>
      <c r="F7" s="25"/>
      <c r="G7" s="26" t="s">
        <v>106</v>
      </c>
      <c r="H7" s="50">
        <v>200</v>
      </c>
      <c r="I7" s="26" t="s">
        <v>75</v>
      </c>
      <c r="J7" s="26" t="s">
        <v>81</v>
      </c>
      <c r="K7" s="26" t="s">
        <v>76</v>
      </c>
      <c r="L7" s="25" t="s">
        <v>79</v>
      </c>
      <c r="M7" s="26" t="s">
        <v>39</v>
      </c>
      <c r="N7" s="25">
        <v>2</v>
      </c>
      <c r="O7" s="51" t="s">
        <v>88</v>
      </c>
      <c r="P7" s="26" t="s">
        <v>103</v>
      </c>
      <c r="Q7" s="26">
        <v>35</v>
      </c>
      <c r="S7" s="25"/>
      <c r="U7" s="26" t="s">
        <v>86</v>
      </c>
      <c r="W7" s="26" t="s">
        <v>86</v>
      </c>
      <c r="X7" s="26" t="s">
        <v>87</v>
      </c>
      <c r="Y7" s="26" t="s">
        <v>86</v>
      </c>
      <c r="AA7" s="42"/>
    </row>
    <row r="8" spans="1:27" s="26" customFormat="1" ht="14.25">
      <c r="A8" s="25" t="s">
        <v>135</v>
      </c>
      <c r="B8" s="29" t="s">
        <v>136</v>
      </c>
      <c r="C8" s="26" t="s">
        <v>73</v>
      </c>
      <c r="D8" s="26">
        <v>3</v>
      </c>
      <c r="E8" s="26" t="s">
        <v>194</v>
      </c>
      <c r="F8" s="25"/>
      <c r="G8" s="26" t="s">
        <v>96</v>
      </c>
      <c r="H8" s="50">
        <v>280</v>
      </c>
      <c r="I8" s="26" t="s">
        <v>75</v>
      </c>
      <c r="J8" s="26" t="s">
        <v>81</v>
      </c>
      <c r="K8" s="26" t="s">
        <v>76</v>
      </c>
      <c r="L8" s="25" t="s">
        <v>79</v>
      </c>
      <c r="M8" s="25" t="s">
        <v>39</v>
      </c>
      <c r="N8" s="26">
        <v>2</v>
      </c>
      <c r="O8" s="51" t="s">
        <v>58</v>
      </c>
      <c r="P8" s="26" t="s">
        <v>85</v>
      </c>
      <c r="Q8" s="26">
        <v>61</v>
      </c>
      <c r="R8" s="25"/>
      <c r="S8" s="25"/>
      <c r="U8" s="26" t="s">
        <v>86</v>
      </c>
      <c r="W8" s="26" t="s">
        <v>86</v>
      </c>
      <c r="X8" s="26" t="s">
        <v>59</v>
      </c>
      <c r="AA8" s="42"/>
    </row>
    <row r="9" spans="1:27" s="26" customFormat="1" ht="14.25">
      <c r="A9" s="25" t="s">
        <v>135</v>
      </c>
      <c r="B9" s="29" t="s">
        <v>193</v>
      </c>
      <c r="C9" s="26" t="s">
        <v>78</v>
      </c>
      <c r="D9" s="26">
        <v>1</v>
      </c>
      <c r="E9" s="26" t="s">
        <v>141</v>
      </c>
      <c r="F9" s="25"/>
      <c r="G9" s="26" t="s">
        <v>96</v>
      </c>
      <c r="H9" s="50">
        <v>280</v>
      </c>
      <c r="I9" s="26" t="s">
        <v>75</v>
      </c>
      <c r="J9" s="26" t="s">
        <v>81</v>
      </c>
      <c r="K9" s="26" t="s">
        <v>76</v>
      </c>
      <c r="L9" s="25" t="s">
        <v>79</v>
      </c>
      <c r="M9" s="25" t="s">
        <v>39</v>
      </c>
      <c r="N9" s="26">
        <v>2</v>
      </c>
      <c r="O9" s="51" t="s">
        <v>58</v>
      </c>
      <c r="P9" s="26" t="s">
        <v>85</v>
      </c>
      <c r="Q9" s="26">
        <v>55</v>
      </c>
      <c r="R9" s="25"/>
      <c r="S9" s="25"/>
      <c r="V9" s="26" t="s">
        <v>86</v>
      </c>
      <c r="X9" s="26" t="s">
        <v>59</v>
      </c>
      <c r="AA9" s="42"/>
    </row>
    <row r="10" spans="1:27" s="26" customFormat="1" ht="14.25">
      <c r="A10" s="26" t="s">
        <v>68</v>
      </c>
      <c r="B10" s="29" t="s">
        <v>204</v>
      </c>
      <c r="C10" s="26" t="s">
        <v>73</v>
      </c>
      <c r="D10" s="26">
        <v>3</v>
      </c>
      <c r="E10" s="26" t="s">
        <v>205</v>
      </c>
      <c r="F10" s="25"/>
      <c r="G10" s="26" t="s">
        <v>206</v>
      </c>
      <c r="H10" s="50">
        <v>340</v>
      </c>
      <c r="I10" s="26" t="s">
        <v>75</v>
      </c>
      <c r="J10" s="26" t="s">
        <v>81</v>
      </c>
      <c r="K10" s="26" t="s">
        <v>76</v>
      </c>
      <c r="L10" s="25" t="s">
        <v>79</v>
      </c>
      <c r="M10" s="25" t="s">
        <v>39</v>
      </c>
      <c r="N10" s="26">
        <v>2</v>
      </c>
      <c r="O10" s="51" t="s">
        <v>58</v>
      </c>
      <c r="P10" s="26" t="s">
        <v>85</v>
      </c>
      <c r="Q10" s="26">
        <v>57</v>
      </c>
      <c r="R10" s="25"/>
      <c r="S10" s="25"/>
      <c r="U10" s="26" t="s">
        <v>86</v>
      </c>
      <c r="W10" s="26" t="s">
        <v>86</v>
      </c>
      <c r="X10" s="26" t="s">
        <v>59</v>
      </c>
      <c r="Y10" s="26" t="s">
        <v>86</v>
      </c>
      <c r="AA10" s="42"/>
    </row>
    <row r="11" spans="1:25" s="26" customFormat="1" ht="14.25">
      <c r="A11" s="26" t="s">
        <v>66</v>
      </c>
      <c r="B11" s="61" t="s">
        <v>187</v>
      </c>
      <c r="C11" s="26" t="s">
        <v>73</v>
      </c>
      <c r="D11" s="26">
        <v>1</v>
      </c>
      <c r="E11" s="26" t="s">
        <v>105</v>
      </c>
      <c r="G11" s="26" t="s">
        <v>66</v>
      </c>
      <c r="H11" s="50">
        <v>200</v>
      </c>
      <c r="I11" s="26" t="s">
        <v>75</v>
      </c>
      <c r="J11" s="26" t="s">
        <v>81</v>
      </c>
      <c r="K11" s="26" t="s">
        <v>76</v>
      </c>
      <c r="L11" s="26" t="s">
        <v>79</v>
      </c>
      <c r="M11" s="25" t="s">
        <v>39</v>
      </c>
      <c r="N11" s="26">
        <v>2</v>
      </c>
      <c r="O11" s="51" t="s">
        <v>88</v>
      </c>
      <c r="P11" s="26" t="s">
        <v>100</v>
      </c>
      <c r="Q11" s="26">
        <v>33</v>
      </c>
      <c r="U11" s="26" t="s">
        <v>86</v>
      </c>
      <c r="W11" s="26" t="s">
        <v>86</v>
      </c>
      <c r="X11" s="26" t="s">
        <v>101</v>
      </c>
      <c r="Y11" s="26" t="s">
        <v>86</v>
      </c>
    </row>
    <row r="12" spans="1:25" s="26" customFormat="1" ht="14.25">
      <c r="A12" s="26" t="s">
        <v>66</v>
      </c>
      <c r="B12" s="29" t="s">
        <v>188</v>
      </c>
      <c r="C12" s="26" t="s">
        <v>74</v>
      </c>
      <c r="D12" s="26">
        <v>1</v>
      </c>
      <c r="E12" s="26" t="s">
        <v>105</v>
      </c>
      <c r="G12" s="26" t="s">
        <v>66</v>
      </c>
      <c r="H12" s="50">
        <v>200</v>
      </c>
      <c r="I12" s="26" t="s">
        <v>75</v>
      </c>
      <c r="J12" s="26" t="s">
        <v>81</v>
      </c>
      <c r="K12" s="26" t="s">
        <v>76</v>
      </c>
      <c r="L12" s="26" t="s">
        <v>79</v>
      </c>
      <c r="M12" s="26" t="s">
        <v>39</v>
      </c>
      <c r="N12" s="26">
        <v>2</v>
      </c>
      <c r="O12" s="51" t="s">
        <v>88</v>
      </c>
      <c r="P12" s="26" t="s">
        <v>100</v>
      </c>
      <c r="R12" s="26">
        <v>33</v>
      </c>
      <c r="U12" s="25" t="s">
        <v>86</v>
      </c>
      <c r="W12" s="25" t="s">
        <v>86</v>
      </c>
      <c r="X12" s="26" t="s">
        <v>101</v>
      </c>
      <c r="Y12" s="25" t="s">
        <v>86</v>
      </c>
    </row>
    <row r="13" spans="1:25" s="26" customFormat="1" ht="14.25">
      <c r="A13" s="26" t="s">
        <v>66</v>
      </c>
      <c r="B13" s="29" t="s">
        <v>189</v>
      </c>
      <c r="C13" s="26" t="s">
        <v>72</v>
      </c>
      <c r="D13" s="26">
        <v>1</v>
      </c>
      <c r="E13" s="26" t="s">
        <v>105</v>
      </c>
      <c r="G13" s="26" t="s">
        <v>66</v>
      </c>
      <c r="H13" s="50">
        <v>200</v>
      </c>
      <c r="I13" s="26" t="s">
        <v>75</v>
      </c>
      <c r="J13" s="26" t="s">
        <v>81</v>
      </c>
      <c r="K13" s="26" t="s">
        <v>76</v>
      </c>
      <c r="L13" s="26" t="s">
        <v>79</v>
      </c>
      <c r="M13" s="26" t="s">
        <v>39</v>
      </c>
      <c r="N13" s="26">
        <v>2</v>
      </c>
      <c r="O13" s="51" t="s">
        <v>88</v>
      </c>
      <c r="P13" s="26" t="s">
        <v>100</v>
      </c>
      <c r="Q13" s="26">
        <v>33</v>
      </c>
      <c r="U13" s="26" t="s">
        <v>86</v>
      </c>
      <c r="W13" s="26" t="s">
        <v>86</v>
      </c>
      <c r="X13" s="26" t="s">
        <v>101</v>
      </c>
      <c r="Y13" s="26" t="s">
        <v>86</v>
      </c>
    </row>
    <row r="14" spans="1:25" s="26" customFormat="1" ht="14.25">
      <c r="A14" s="26" t="s">
        <v>66</v>
      </c>
      <c r="B14" s="29" t="s">
        <v>134</v>
      </c>
      <c r="C14" s="26" t="s">
        <v>78</v>
      </c>
      <c r="D14" s="26">
        <v>1</v>
      </c>
      <c r="E14" s="26" t="s">
        <v>105</v>
      </c>
      <c r="G14" s="26" t="s">
        <v>66</v>
      </c>
      <c r="H14" s="50">
        <v>200</v>
      </c>
      <c r="I14" s="26" t="s">
        <v>75</v>
      </c>
      <c r="J14" s="26" t="s">
        <v>81</v>
      </c>
      <c r="K14" s="26" t="s">
        <v>76</v>
      </c>
      <c r="L14" s="26" t="s">
        <v>79</v>
      </c>
      <c r="M14" s="26" t="s">
        <v>39</v>
      </c>
      <c r="N14" s="26">
        <v>2</v>
      </c>
      <c r="O14" s="51" t="s">
        <v>88</v>
      </c>
      <c r="P14" s="26" t="s">
        <v>100</v>
      </c>
      <c r="Q14" s="26">
        <v>33</v>
      </c>
      <c r="U14" s="26" t="s">
        <v>86</v>
      </c>
      <c r="W14" s="26" t="s">
        <v>86</v>
      </c>
      <c r="X14" s="26" t="s">
        <v>101</v>
      </c>
      <c r="Y14" s="26" t="s">
        <v>86</v>
      </c>
    </row>
    <row r="15" spans="1:25" s="26" customFormat="1" ht="14.25">
      <c r="A15" s="26" t="s">
        <v>66</v>
      </c>
      <c r="B15" s="29" t="s">
        <v>207</v>
      </c>
      <c r="C15" s="26" t="s">
        <v>72</v>
      </c>
      <c r="D15" s="26">
        <v>4</v>
      </c>
      <c r="E15" s="26" t="s">
        <v>191</v>
      </c>
      <c r="G15" s="26" t="s">
        <v>66</v>
      </c>
      <c r="H15" s="50">
        <v>320</v>
      </c>
      <c r="I15" s="26" t="s">
        <v>75</v>
      </c>
      <c r="J15" s="26" t="s">
        <v>81</v>
      </c>
      <c r="K15" s="26" t="s">
        <v>76</v>
      </c>
      <c r="L15" s="26" t="s">
        <v>79</v>
      </c>
      <c r="M15" s="26" t="s">
        <v>39</v>
      </c>
      <c r="N15" s="26">
        <v>2</v>
      </c>
      <c r="O15" s="51" t="s">
        <v>58</v>
      </c>
      <c r="P15" s="26" t="s">
        <v>100</v>
      </c>
      <c r="Q15" s="26">
        <v>57</v>
      </c>
      <c r="U15" s="25" t="s">
        <v>86</v>
      </c>
      <c r="W15" s="25" t="s">
        <v>86</v>
      </c>
      <c r="X15" s="26" t="s">
        <v>101</v>
      </c>
      <c r="Y15" s="25" t="s">
        <v>86</v>
      </c>
    </row>
    <row r="16" spans="1:25" s="26" customFormat="1" ht="14.25">
      <c r="A16" s="26" t="s">
        <v>66</v>
      </c>
      <c r="B16" s="61" t="s">
        <v>202</v>
      </c>
      <c r="C16" s="26" t="s">
        <v>73</v>
      </c>
      <c r="D16" s="26">
        <v>1</v>
      </c>
      <c r="E16" s="26" t="s">
        <v>104</v>
      </c>
      <c r="G16" s="26" t="s">
        <v>66</v>
      </c>
      <c r="H16" s="50">
        <v>320</v>
      </c>
      <c r="I16" s="26" t="s">
        <v>75</v>
      </c>
      <c r="J16" s="26" t="s">
        <v>81</v>
      </c>
      <c r="K16" s="26" t="s">
        <v>76</v>
      </c>
      <c r="L16" s="26" t="s">
        <v>79</v>
      </c>
      <c r="M16" s="26" t="s">
        <v>39</v>
      </c>
      <c r="N16" s="26">
        <v>2</v>
      </c>
      <c r="O16" s="51" t="s">
        <v>58</v>
      </c>
      <c r="P16" s="26" t="s">
        <v>100</v>
      </c>
      <c r="Q16" s="26">
        <v>57</v>
      </c>
      <c r="U16" s="26" t="s">
        <v>86</v>
      </c>
      <c r="W16" s="26" t="s">
        <v>86</v>
      </c>
      <c r="X16" s="26" t="s">
        <v>101</v>
      </c>
      <c r="Y16" s="26" t="s">
        <v>86</v>
      </c>
    </row>
    <row r="17" spans="1:25" s="26" customFormat="1" ht="14.25">
      <c r="A17" s="26" t="s">
        <v>66</v>
      </c>
      <c r="B17" s="29" t="s">
        <v>190</v>
      </c>
      <c r="C17" s="26" t="s">
        <v>91</v>
      </c>
      <c r="D17" s="26">
        <v>1</v>
      </c>
      <c r="E17" s="26" t="s">
        <v>192</v>
      </c>
      <c r="G17" s="26" t="s">
        <v>66</v>
      </c>
      <c r="H17" s="50">
        <v>280</v>
      </c>
      <c r="I17" s="26" t="s">
        <v>75</v>
      </c>
      <c r="J17" s="26" t="s">
        <v>81</v>
      </c>
      <c r="K17" s="26" t="s">
        <v>76</v>
      </c>
      <c r="L17" s="26" t="s">
        <v>79</v>
      </c>
      <c r="M17" s="26" t="s">
        <v>39</v>
      </c>
      <c r="N17" s="26">
        <v>2</v>
      </c>
      <c r="O17" s="51" t="s">
        <v>58</v>
      </c>
      <c r="P17" s="26" t="s">
        <v>100</v>
      </c>
      <c r="Q17" s="26">
        <v>45</v>
      </c>
      <c r="U17" s="26" t="s">
        <v>86</v>
      </c>
      <c r="W17" s="26" t="s">
        <v>86</v>
      </c>
      <c r="X17" s="26" t="s">
        <v>101</v>
      </c>
      <c r="Y17" s="26" t="s">
        <v>86</v>
      </c>
    </row>
    <row r="18" spans="1:25" s="26" customFormat="1" ht="14.25">
      <c r="A18" s="26" t="s">
        <v>109</v>
      </c>
      <c r="B18" s="29" t="s">
        <v>182</v>
      </c>
      <c r="C18" s="26" t="s">
        <v>74</v>
      </c>
      <c r="D18" s="26">
        <v>1</v>
      </c>
      <c r="E18" s="26" t="s">
        <v>186</v>
      </c>
      <c r="G18" s="26" t="s">
        <v>208</v>
      </c>
      <c r="H18" s="50">
        <v>240</v>
      </c>
      <c r="I18" s="26" t="s">
        <v>110</v>
      </c>
      <c r="J18" s="26" t="s">
        <v>81</v>
      </c>
      <c r="K18" s="26" t="s">
        <v>84</v>
      </c>
      <c r="L18" s="26" t="s">
        <v>109</v>
      </c>
      <c r="M18" s="26" t="s">
        <v>39</v>
      </c>
      <c r="N18" s="26">
        <v>2</v>
      </c>
      <c r="O18" s="51" t="s">
        <v>58</v>
      </c>
      <c r="P18" s="26" t="s">
        <v>85</v>
      </c>
      <c r="Q18" s="26">
        <v>43</v>
      </c>
      <c r="U18" s="26" t="s">
        <v>86</v>
      </c>
      <c r="W18" s="26" t="s">
        <v>86</v>
      </c>
      <c r="X18" s="26" t="s">
        <v>63</v>
      </c>
      <c r="Y18" s="26" t="s">
        <v>86</v>
      </c>
    </row>
    <row r="19" spans="1:25" s="26" customFormat="1" ht="14.25">
      <c r="A19" s="26" t="s">
        <v>109</v>
      </c>
      <c r="B19" s="29" t="s">
        <v>183</v>
      </c>
      <c r="C19" s="26" t="s">
        <v>74</v>
      </c>
      <c r="D19" s="26">
        <v>1</v>
      </c>
      <c r="E19" s="26" t="s">
        <v>140</v>
      </c>
      <c r="G19" s="26" t="s">
        <v>99</v>
      </c>
      <c r="H19" s="50">
        <v>280</v>
      </c>
      <c r="I19" s="26" t="s">
        <v>75</v>
      </c>
      <c r="J19" s="26" t="s">
        <v>81</v>
      </c>
      <c r="K19" s="26" t="s">
        <v>76</v>
      </c>
      <c r="L19" s="26" t="s">
        <v>77</v>
      </c>
      <c r="M19" s="26" t="s">
        <v>39</v>
      </c>
      <c r="N19" s="26">
        <v>2</v>
      </c>
      <c r="O19" s="51" t="s">
        <v>58</v>
      </c>
      <c r="P19" s="26" t="s">
        <v>85</v>
      </c>
      <c r="Q19" s="26">
        <v>57</v>
      </c>
      <c r="U19" s="25" t="s">
        <v>86</v>
      </c>
      <c r="W19" s="25" t="s">
        <v>86</v>
      </c>
      <c r="X19" s="26" t="s">
        <v>63</v>
      </c>
      <c r="Y19" s="26" t="s">
        <v>86</v>
      </c>
    </row>
    <row r="20" spans="1:24" s="26" customFormat="1" ht="14.25">
      <c r="A20" s="26" t="s">
        <v>109</v>
      </c>
      <c r="B20" s="29" t="s">
        <v>184</v>
      </c>
      <c r="C20" s="26" t="s">
        <v>72</v>
      </c>
      <c r="D20" s="26">
        <v>1</v>
      </c>
      <c r="E20" s="26" t="s">
        <v>140</v>
      </c>
      <c r="G20" s="26" t="s">
        <v>123</v>
      </c>
      <c r="H20" s="50">
        <v>280</v>
      </c>
      <c r="I20" s="26" t="s">
        <v>75</v>
      </c>
      <c r="J20" s="26" t="s">
        <v>81</v>
      </c>
      <c r="K20" s="26" t="s">
        <v>76</v>
      </c>
      <c r="L20" s="26" t="s">
        <v>77</v>
      </c>
      <c r="M20" s="26" t="s">
        <v>39</v>
      </c>
      <c r="N20" s="26">
        <v>2</v>
      </c>
      <c r="O20" s="51" t="s">
        <v>58</v>
      </c>
      <c r="P20" s="26" t="s">
        <v>85</v>
      </c>
      <c r="Q20" s="26">
        <v>65</v>
      </c>
      <c r="U20" s="26" t="s">
        <v>86</v>
      </c>
      <c r="W20" s="26" t="s">
        <v>86</v>
      </c>
      <c r="X20" s="26" t="s">
        <v>59</v>
      </c>
    </row>
    <row r="21" spans="1:25" s="26" customFormat="1" ht="14.25">
      <c r="A21" s="26" t="s">
        <v>109</v>
      </c>
      <c r="B21" s="29" t="s">
        <v>185</v>
      </c>
      <c r="C21" s="26" t="s">
        <v>72</v>
      </c>
      <c r="D21" s="26">
        <v>1</v>
      </c>
      <c r="E21" s="26" t="s">
        <v>140</v>
      </c>
      <c r="G21" s="26" t="s">
        <v>60</v>
      </c>
      <c r="H21" s="50">
        <v>280</v>
      </c>
      <c r="I21" s="26" t="s">
        <v>75</v>
      </c>
      <c r="J21" s="26" t="s">
        <v>81</v>
      </c>
      <c r="K21" s="26" t="s">
        <v>76</v>
      </c>
      <c r="L21" s="26" t="s">
        <v>77</v>
      </c>
      <c r="M21" s="26" t="s">
        <v>39</v>
      </c>
      <c r="N21" s="26">
        <v>2</v>
      </c>
      <c r="O21" s="51" t="s">
        <v>58</v>
      </c>
      <c r="P21" s="26" t="s">
        <v>70</v>
      </c>
      <c r="Q21" s="26">
        <v>57</v>
      </c>
      <c r="U21" s="26" t="s">
        <v>86</v>
      </c>
      <c r="W21" s="26" t="s">
        <v>86</v>
      </c>
      <c r="X21" s="26" t="s">
        <v>59</v>
      </c>
      <c r="Y21" s="26" t="s">
        <v>86</v>
      </c>
    </row>
    <row r="22" spans="1:25" s="26" customFormat="1" ht="14.25">
      <c r="A22" s="26" t="s">
        <v>130</v>
      </c>
      <c r="B22" s="27" t="s">
        <v>178</v>
      </c>
      <c r="C22" s="26" t="s">
        <v>74</v>
      </c>
      <c r="D22" s="26">
        <v>7</v>
      </c>
      <c r="E22" s="26" t="s">
        <v>181</v>
      </c>
      <c r="G22" s="26" t="s">
        <v>82</v>
      </c>
      <c r="H22" s="50">
        <v>280</v>
      </c>
      <c r="I22" s="26" t="s">
        <v>75</v>
      </c>
      <c r="J22" s="26" t="s">
        <v>81</v>
      </c>
      <c r="K22" s="26" t="s">
        <v>76</v>
      </c>
      <c r="L22" s="26" t="s">
        <v>79</v>
      </c>
      <c r="M22" s="26" t="s">
        <v>39</v>
      </c>
      <c r="N22" s="26">
        <v>2</v>
      </c>
      <c r="O22" s="51" t="s">
        <v>58</v>
      </c>
      <c r="P22" s="26" t="s">
        <v>85</v>
      </c>
      <c r="Q22" s="26">
        <v>53</v>
      </c>
      <c r="U22" s="25" t="s">
        <v>86</v>
      </c>
      <c r="W22" s="25" t="s">
        <v>86</v>
      </c>
      <c r="X22" s="26" t="s">
        <v>59</v>
      </c>
      <c r="Y22" s="25" t="s">
        <v>86</v>
      </c>
    </row>
    <row r="23" spans="1:25" s="26" customFormat="1" ht="14.25">
      <c r="A23" s="26" t="s">
        <v>130</v>
      </c>
      <c r="B23" s="27" t="s">
        <v>179</v>
      </c>
      <c r="C23" s="26" t="s">
        <v>72</v>
      </c>
      <c r="D23" s="26">
        <v>1</v>
      </c>
      <c r="E23" s="26" t="s">
        <v>181</v>
      </c>
      <c r="G23" s="26" t="s">
        <v>99</v>
      </c>
      <c r="H23" s="50">
        <v>280</v>
      </c>
      <c r="I23" s="26" t="s">
        <v>75</v>
      </c>
      <c r="J23" s="26" t="s">
        <v>81</v>
      </c>
      <c r="K23" s="26" t="s">
        <v>76</v>
      </c>
      <c r="L23" s="26" t="s">
        <v>79</v>
      </c>
      <c r="M23" s="26" t="s">
        <v>39</v>
      </c>
      <c r="N23" s="26">
        <v>2</v>
      </c>
      <c r="O23" s="51" t="s">
        <v>58</v>
      </c>
      <c r="P23" s="26" t="s">
        <v>85</v>
      </c>
      <c r="Q23" s="26">
        <v>57</v>
      </c>
      <c r="U23" s="26" t="s">
        <v>86</v>
      </c>
      <c r="W23" s="26" t="s">
        <v>86</v>
      </c>
      <c r="X23" s="26" t="s">
        <v>63</v>
      </c>
      <c r="Y23" s="25"/>
    </row>
    <row r="24" spans="1:25" s="26" customFormat="1" ht="14.25">
      <c r="A24" s="26" t="s">
        <v>130</v>
      </c>
      <c r="B24" s="27" t="s">
        <v>180</v>
      </c>
      <c r="C24" s="26" t="s">
        <v>73</v>
      </c>
      <c r="D24" s="26">
        <v>1</v>
      </c>
      <c r="E24" s="26" t="s">
        <v>181</v>
      </c>
      <c r="G24" s="26" t="s">
        <v>60</v>
      </c>
      <c r="H24" s="50">
        <v>280</v>
      </c>
      <c r="I24" s="26" t="s">
        <v>75</v>
      </c>
      <c r="J24" s="26" t="s">
        <v>81</v>
      </c>
      <c r="K24" s="26" t="s">
        <v>76</v>
      </c>
      <c r="L24" s="26" t="s">
        <v>79</v>
      </c>
      <c r="M24" s="26" t="s">
        <v>39</v>
      </c>
      <c r="N24" s="26">
        <v>2</v>
      </c>
      <c r="O24" s="51" t="s">
        <v>58</v>
      </c>
      <c r="P24" s="26" t="s">
        <v>85</v>
      </c>
      <c r="S24" s="26">
        <v>61</v>
      </c>
      <c r="U24" s="26" t="s">
        <v>86</v>
      </c>
      <c r="W24" s="26" t="s">
        <v>86</v>
      </c>
      <c r="X24" s="26" t="s">
        <v>60</v>
      </c>
      <c r="Y24" s="25"/>
    </row>
    <row r="25" spans="1:25" s="26" customFormat="1" ht="14.25">
      <c r="A25" s="26" t="s">
        <v>89</v>
      </c>
      <c r="B25" s="29" t="s">
        <v>132</v>
      </c>
      <c r="C25" s="26" t="s">
        <v>78</v>
      </c>
      <c r="D25" s="26">
        <v>2</v>
      </c>
      <c r="E25" s="26" t="s">
        <v>133</v>
      </c>
      <c r="G25" s="26" t="s">
        <v>89</v>
      </c>
      <c r="H25" s="50">
        <v>220</v>
      </c>
      <c r="I25" s="26" t="s">
        <v>75</v>
      </c>
      <c r="J25" s="26" t="s">
        <v>81</v>
      </c>
      <c r="K25" s="26" t="s">
        <v>76</v>
      </c>
      <c r="L25" s="26" t="s">
        <v>77</v>
      </c>
      <c r="M25" s="26" t="s">
        <v>39</v>
      </c>
      <c r="N25" s="26">
        <v>2</v>
      </c>
      <c r="O25" s="51" t="s">
        <v>88</v>
      </c>
      <c r="P25" s="25" t="s">
        <v>61</v>
      </c>
      <c r="Q25" s="26">
        <v>35</v>
      </c>
      <c r="U25" s="25" t="s">
        <v>86</v>
      </c>
      <c r="W25" s="25" t="s">
        <v>86</v>
      </c>
      <c r="X25" s="26" t="s">
        <v>125</v>
      </c>
      <c r="Y25" s="25" t="s">
        <v>86</v>
      </c>
    </row>
    <row r="26" spans="1:25" s="26" customFormat="1" ht="14.25">
      <c r="A26" s="26" t="s">
        <v>90</v>
      </c>
      <c r="B26" s="29" t="s">
        <v>131</v>
      </c>
      <c r="C26" s="26" t="s">
        <v>73</v>
      </c>
      <c r="D26" s="26">
        <v>1</v>
      </c>
      <c r="E26" s="26" t="s">
        <v>175</v>
      </c>
      <c r="G26" s="26" t="s">
        <v>113</v>
      </c>
      <c r="H26" s="50">
        <v>360</v>
      </c>
      <c r="I26" s="25" t="s">
        <v>75</v>
      </c>
      <c r="J26" s="26" t="s">
        <v>81</v>
      </c>
      <c r="K26" s="26" t="s">
        <v>84</v>
      </c>
      <c r="M26" s="26" t="s">
        <v>39</v>
      </c>
      <c r="N26" s="26">
        <v>2</v>
      </c>
      <c r="O26" s="51" t="s">
        <v>58</v>
      </c>
      <c r="P26" s="25" t="s">
        <v>70</v>
      </c>
      <c r="Q26" s="25">
        <v>57</v>
      </c>
      <c r="T26" s="25"/>
      <c r="U26" s="25" t="s">
        <v>86</v>
      </c>
      <c r="W26" s="25" t="s">
        <v>86</v>
      </c>
      <c r="X26" s="25" t="s">
        <v>87</v>
      </c>
      <c r="Y26" s="26" t="s">
        <v>86</v>
      </c>
    </row>
    <row r="27" spans="1:25" s="26" customFormat="1" ht="14.25">
      <c r="A27" s="26" t="s">
        <v>90</v>
      </c>
      <c r="B27" s="29" t="s">
        <v>170</v>
      </c>
      <c r="C27" s="26" t="s">
        <v>73</v>
      </c>
      <c r="D27" s="26">
        <v>1</v>
      </c>
      <c r="E27" s="26" t="s">
        <v>114</v>
      </c>
      <c r="G27" s="26" t="s">
        <v>116</v>
      </c>
      <c r="H27" s="50">
        <v>290</v>
      </c>
      <c r="I27" s="25" t="s">
        <v>75</v>
      </c>
      <c r="J27" s="26" t="s">
        <v>81</v>
      </c>
      <c r="K27" s="26" t="s">
        <v>76</v>
      </c>
      <c r="L27" s="26" t="s">
        <v>77</v>
      </c>
      <c r="M27" s="26" t="s">
        <v>39</v>
      </c>
      <c r="N27" s="26">
        <v>2</v>
      </c>
      <c r="O27" s="51" t="s">
        <v>58</v>
      </c>
      <c r="P27" s="26" t="s">
        <v>85</v>
      </c>
      <c r="Q27" s="25">
        <v>62</v>
      </c>
      <c r="U27" s="25" t="s">
        <v>86</v>
      </c>
      <c r="W27" s="25" t="s">
        <v>86</v>
      </c>
      <c r="X27" s="25" t="s">
        <v>59</v>
      </c>
      <c r="Y27" s="26" t="s">
        <v>86</v>
      </c>
    </row>
    <row r="28" spans="1:24" s="26" customFormat="1" ht="14.25">
      <c r="A28" s="26" t="s">
        <v>90</v>
      </c>
      <c r="B28" s="29" t="s">
        <v>171</v>
      </c>
      <c r="C28" s="26" t="s">
        <v>78</v>
      </c>
      <c r="D28" s="26">
        <v>1</v>
      </c>
      <c r="E28" s="26" t="s">
        <v>176</v>
      </c>
      <c r="G28" s="26" t="s">
        <v>82</v>
      </c>
      <c r="H28" s="50">
        <v>320</v>
      </c>
      <c r="I28" s="25" t="s">
        <v>75</v>
      </c>
      <c r="J28" s="26" t="s">
        <v>81</v>
      </c>
      <c r="K28" s="26" t="s">
        <v>76</v>
      </c>
      <c r="L28" s="26" t="s">
        <v>77</v>
      </c>
      <c r="M28" s="26" t="s">
        <v>39</v>
      </c>
      <c r="N28" s="26">
        <v>2</v>
      </c>
      <c r="O28" s="51" t="s">
        <v>58</v>
      </c>
      <c r="P28" s="26" t="s">
        <v>85</v>
      </c>
      <c r="Q28" s="25">
        <v>47</v>
      </c>
      <c r="R28" s="25"/>
      <c r="V28" s="26" t="s">
        <v>86</v>
      </c>
      <c r="X28" s="25" t="s">
        <v>63</v>
      </c>
    </row>
    <row r="29" spans="1:24" s="26" customFormat="1" ht="14.25">
      <c r="A29" s="26" t="s">
        <v>90</v>
      </c>
      <c r="B29" s="29" t="s">
        <v>172</v>
      </c>
      <c r="C29" s="26" t="s">
        <v>72</v>
      </c>
      <c r="D29" s="26">
        <v>8</v>
      </c>
      <c r="E29" s="26" t="s">
        <v>114</v>
      </c>
      <c r="G29" s="26" t="s">
        <v>60</v>
      </c>
      <c r="H29" s="50">
        <v>290</v>
      </c>
      <c r="I29" s="25" t="s">
        <v>75</v>
      </c>
      <c r="J29" s="26" t="s">
        <v>81</v>
      </c>
      <c r="K29" s="26" t="s">
        <v>76</v>
      </c>
      <c r="L29" s="26" t="s">
        <v>77</v>
      </c>
      <c r="M29" s="26" t="s">
        <v>39</v>
      </c>
      <c r="N29" s="26">
        <v>2</v>
      </c>
      <c r="O29" s="51" t="s">
        <v>58</v>
      </c>
      <c r="P29" s="25" t="s">
        <v>62</v>
      </c>
      <c r="Q29" s="25">
        <v>57</v>
      </c>
      <c r="R29" s="25"/>
      <c r="U29" s="25" t="s">
        <v>86</v>
      </c>
      <c r="W29" s="25" t="s">
        <v>86</v>
      </c>
      <c r="X29" s="25" t="s">
        <v>59</v>
      </c>
    </row>
    <row r="30" spans="1:24" s="26" customFormat="1" ht="14.25">
      <c r="A30" s="26" t="s">
        <v>90</v>
      </c>
      <c r="B30" s="29" t="s">
        <v>173</v>
      </c>
      <c r="C30" s="26" t="s">
        <v>78</v>
      </c>
      <c r="D30" s="26">
        <v>1</v>
      </c>
      <c r="E30" s="26" t="s">
        <v>175</v>
      </c>
      <c r="G30" s="26" t="s">
        <v>99</v>
      </c>
      <c r="H30" s="50">
        <v>360</v>
      </c>
      <c r="I30" s="25" t="s">
        <v>75</v>
      </c>
      <c r="J30" s="26" t="s">
        <v>81</v>
      </c>
      <c r="K30" s="26" t="s">
        <v>84</v>
      </c>
      <c r="L30" s="26" t="s">
        <v>77</v>
      </c>
      <c r="M30" s="26" t="s">
        <v>39</v>
      </c>
      <c r="N30" s="26">
        <v>2</v>
      </c>
      <c r="O30" s="51" t="s">
        <v>58</v>
      </c>
      <c r="P30" s="26" t="s">
        <v>85</v>
      </c>
      <c r="Q30" s="25"/>
      <c r="R30" s="25">
        <v>57</v>
      </c>
      <c r="U30" s="25" t="s">
        <v>86</v>
      </c>
      <c r="W30" s="25" t="s">
        <v>86</v>
      </c>
      <c r="X30" s="25" t="s">
        <v>59</v>
      </c>
    </row>
    <row r="31" spans="1:26" s="26" customFormat="1" ht="14.25">
      <c r="A31" s="26" t="s">
        <v>90</v>
      </c>
      <c r="B31" s="29" t="s">
        <v>174</v>
      </c>
      <c r="C31" s="26" t="s">
        <v>78</v>
      </c>
      <c r="D31" s="26">
        <v>1</v>
      </c>
      <c r="E31" s="26" t="s">
        <v>177</v>
      </c>
      <c r="G31" s="26" t="s">
        <v>99</v>
      </c>
      <c r="H31" s="50">
        <v>290</v>
      </c>
      <c r="I31" s="25" t="s">
        <v>75</v>
      </c>
      <c r="J31" s="26" t="s">
        <v>81</v>
      </c>
      <c r="K31" s="26" t="s">
        <v>76</v>
      </c>
      <c r="L31" s="26" t="s">
        <v>77</v>
      </c>
      <c r="M31" s="26" t="s">
        <v>39</v>
      </c>
      <c r="N31" s="26">
        <v>2</v>
      </c>
      <c r="O31" s="51" t="s">
        <v>58</v>
      </c>
      <c r="P31" s="25" t="s">
        <v>61</v>
      </c>
      <c r="Q31" s="25">
        <v>41</v>
      </c>
      <c r="R31" s="25"/>
      <c r="U31" s="25" t="s">
        <v>86</v>
      </c>
      <c r="W31" s="25" t="s">
        <v>86</v>
      </c>
      <c r="X31" s="25" t="s">
        <v>63</v>
      </c>
      <c r="Y31" s="26" t="s">
        <v>86</v>
      </c>
      <c r="Z31" s="26" t="s">
        <v>86</v>
      </c>
    </row>
    <row r="32" spans="1:25" s="26" customFormat="1" ht="14.25">
      <c r="A32" s="26" t="s">
        <v>69</v>
      </c>
      <c r="B32" s="27" t="s">
        <v>161</v>
      </c>
      <c r="C32" s="26" t="s">
        <v>129</v>
      </c>
      <c r="D32" s="53">
        <v>3</v>
      </c>
      <c r="E32" s="53" t="s">
        <v>164</v>
      </c>
      <c r="G32" s="26" t="s">
        <v>80</v>
      </c>
      <c r="H32" s="26">
        <v>300</v>
      </c>
      <c r="I32" s="26" t="s">
        <v>75</v>
      </c>
      <c r="J32" s="26" t="s">
        <v>81</v>
      </c>
      <c r="K32" s="26" t="s">
        <v>76</v>
      </c>
      <c r="L32" s="26" t="s">
        <v>77</v>
      </c>
      <c r="M32" s="26" t="s">
        <v>39</v>
      </c>
      <c r="N32" s="26">
        <v>2</v>
      </c>
      <c r="O32" s="25">
        <v>12.5</v>
      </c>
      <c r="P32" s="25" t="s">
        <v>61</v>
      </c>
      <c r="Q32" s="25">
        <v>57</v>
      </c>
      <c r="R32" s="25"/>
      <c r="S32" s="25"/>
      <c r="T32" s="25"/>
      <c r="U32" s="25"/>
      <c r="V32" s="25"/>
      <c r="W32" s="25" t="s">
        <v>168</v>
      </c>
      <c r="X32" s="25" t="s">
        <v>63</v>
      </c>
      <c r="Y32" s="25" t="s">
        <v>168</v>
      </c>
    </row>
    <row r="33" spans="1:25" s="26" customFormat="1" ht="14.25">
      <c r="A33" s="26" t="s">
        <v>69</v>
      </c>
      <c r="B33" s="27" t="s">
        <v>161</v>
      </c>
      <c r="C33" s="26" t="s">
        <v>129</v>
      </c>
      <c r="D33" s="53">
        <v>2</v>
      </c>
      <c r="E33" s="53" t="s">
        <v>165</v>
      </c>
      <c r="G33" s="26" t="s">
        <v>80</v>
      </c>
      <c r="H33" s="26">
        <v>300</v>
      </c>
      <c r="I33" s="26" t="s">
        <v>75</v>
      </c>
      <c r="J33" s="26" t="s">
        <v>81</v>
      </c>
      <c r="K33" s="26" t="s">
        <v>76</v>
      </c>
      <c r="L33" s="26" t="s">
        <v>77</v>
      </c>
      <c r="M33" s="26" t="s">
        <v>39</v>
      </c>
      <c r="N33" s="26">
        <v>2</v>
      </c>
      <c r="O33" s="26">
        <v>12.5</v>
      </c>
      <c r="P33" s="26" t="s">
        <v>61</v>
      </c>
      <c r="S33" s="26">
        <v>41</v>
      </c>
      <c r="V33" s="26" t="s">
        <v>168</v>
      </c>
      <c r="X33" s="25" t="s">
        <v>63</v>
      </c>
      <c r="Y33" s="25"/>
    </row>
    <row r="34" spans="1:25" s="26" customFormat="1" ht="14.25">
      <c r="A34" s="26" t="s">
        <v>69</v>
      </c>
      <c r="B34" s="27" t="s">
        <v>117</v>
      </c>
      <c r="C34" s="26" t="s">
        <v>74</v>
      </c>
      <c r="D34" s="53">
        <v>1</v>
      </c>
      <c r="E34" s="53" t="s">
        <v>164</v>
      </c>
      <c r="G34" s="26" t="s">
        <v>99</v>
      </c>
      <c r="H34" s="26">
        <v>300</v>
      </c>
      <c r="I34" s="25" t="s">
        <v>75</v>
      </c>
      <c r="J34" s="26" t="s">
        <v>81</v>
      </c>
      <c r="K34" s="26" t="s">
        <v>76</v>
      </c>
      <c r="L34" s="26" t="s">
        <v>77</v>
      </c>
      <c r="M34" s="26" t="s">
        <v>39</v>
      </c>
      <c r="N34" s="26">
        <v>2</v>
      </c>
      <c r="O34" s="26">
        <v>12.5</v>
      </c>
      <c r="P34" s="26" t="s">
        <v>61</v>
      </c>
      <c r="Q34" s="26">
        <v>57</v>
      </c>
      <c r="W34" s="26" t="s">
        <v>168</v>
      </c>
      <c r="X34" s="25" t="s">
        <v>63</v>
      </c>
      <c r="Y34" s="25" t="s">
        <v>168</v>
      </c>
    </row>
    <row r="35" spans="1:25" s="26" customFormat="1" ht="14.25">
      <c r="A35" s="26" t="s">
        <v>69</v>
      </c>
      <c r="B35" s="29" t="s">
        <v>162</v>
      </c>
      <c r="C35" s="26" t="s">
        <v>78</v>
      </c>
      <c r="D35" s="53">
        <v>5</v>
      </c>
      <c r="E35" s="53" t="s">
        <v>166</v>
      </c>
      <c r="G35" s="26" t="s">
        <v>67</v>
      </c>
      <c r="H35" s="26">
        <v>285</v>
      </c>
      <c r="I35" s="25" t="s">
        <v>75</v>
      </c>
      <c r="J35" s="26" t="s">
        <v>81</v>
      </c>
      <c r="K35" s="26" t="s">
        <v>76</v>
      </c>
      <c r="L35" s="26" t="s">
        <v>77</v>
      </c>
      <c r="M35" s="26" t="s">
        <v>39</v>
      </c>
      <c r="N35" s="26">
        <v>2</v>
      </c>
      <c r="O35" s="26">
        <v>9.9</v>
      </c>
      <c r="P35" s="26" t="s">
        <v>62</v>
      </c>
      <c r="Q35" s="26">
        <v>43</v>
      </c>
      <c r="W35" s="26" t="s">
        <v>168</v>
      </c>
      <c r="X35" s="26" t="s">
        <v>169</v>
      </c>
      <c r="Y35" s="25" t="s">
        <v>168</v>
      </c>
    </row>
    <row r="36" spans="1:24" s="26" customFormat="1" ht="14.25">
      <c r="A36" s="26" t="s">
        <v>69</v>
      </c>
      <c r="B36" s="27" t="s">
        <v>163</v>
      </c>
      <c r="C36" s="26" t="s">
        <v>73</v>
      </c>
      <c r="D36" s="53">
        <v>1</v>
      </c>
      <c r="E36" s="53" t="s">
        <v>167</v>
      </c>
      <c r="G36" s="26" t="s">
        <v>99</v>
      </c>
      <c r="H36" s="26">
        <v>300</v>
      </c>
      <c r="I36" s="25" t="s">
        <v>75</v>
      </c>
      <c r="J36" s="26" t="s">
        <v>81</v>
      </c>
      <c r="K36" s="26" t="s">
        <v>76</v>
      </c>
      <c r="L36" s="26" t="s">
        <v>77</v>
      </c>
      <c r="M36" s="26" t="s">
        <v>39</v>
      </c>
      <c r="N36" s="26">
        <v>2</v>
      </c>
      <c r="O36" s="26">
        <v>12.5</v>
      </c>
      <c r="P36" s="26" t="s">
        <v>61</v>
      </c>
      <c r="S36" s="26">
        <v>45</v>
      </c>
      <c r="V36" s="26" t="s">
        <v>86</v>
      </c>
      <c r="X36" s="26" t="s">
        <v>63</v>
      </c>
    </row>
    <row r="37" spans="1:25" s="26" customFormat="1" ht="14.25">
      <c r="A37" s="26" t="s">
        <v>64</v>
      </c>
      <c r="B37" s="29" t="s">
        <v>122</v>
      </c>
      <c r="C37" s="26" t="s">
        <v>72</v>
      </c>
      <c r="D37" s="26">
        <v>7</v>
      </c>
      <c r="E37" s="26" t="s">
        <v>97</v>
      </c>
      <c r="G37" s="26" t="s">
        <v>60</v>
      </c>
      <c r="H37" s="50" t="s">
        <v>156</v>
      </c>
      <c r="I37" s="26" t="s">
        <v>75</v>
      </c>
      <c r="J37" s="26" t="s">
        <v>83</v>
      </c>
      <c r="K37" s="26" t="s">
        <v>76</v>
      </c>
      <c r="L37" s="26" t="s">
        <v>77</v>
      </c>
      <c r="M37" s="26" t="s">
        <v>39</v>
      </c>
      <c r="N37" s="26">
        <v>2</v>
      </c>
      <c r="O37" s="51" t="s">
        <v>58</v>
      </c>
      <c r="P37" s="26" t="s">
        <v>70</v>
      </c>
      <c r="R37" s="25"/>
      <c r="S37" s="26">
        <v>41</v>
      </c>
      <c r="T37" s="25"/>
      <c r="U37" s="25"/>
      <c r="V37" s="26" t="s">
        <v>86</v>
      </c>
      <c r="X37" s="26" t="s">
        <v>60</v>
      </c>
      <c r="Y37" s="26" t="s">
        <v>86</v>
      </c>
    </row>
    <row r="38" spans="1:25" s="26" customFormat="1" ht="14.25">
      <c r="A38" s="26" t="s">
        <v>64</v>
      </c>
      <c r="B38" s="29" t="s">
        <v>112</v>
      </c>
      <c r="C38" s="26" t="s">
        <v>91</v>
      </c>
      <c r="D38" s="26">
        <v>1</v>
      </c>
      <c r="E38" s="26" t="s">
        <v>97</v>
      </c>
      <c r="G38" s="26" t="s">
        <v>60</v>
      </c>
      <c r="H38" s="50" t="s">
        <v>156</v>
      </c>
      <c r="I38" s="26" t="s">
        <v>75</v>
      </c>
      <c r="J38" s="26" t="s">
        <v>83</v>
      </c>
      <c r="K38" s="26" t="s">
        <v>76</v>
      </c>
      <c r="L38" s="26" t="s">
        <v>77</v>
      </c>
      <c r="M38" s="26" t="s">
        <v>39</v>
      </c>
      <c r="N38" s="26">
        <v>2</v>
      </c>
      <c r="O38" s="51" t="s">
        <v>58</v>
      </c>
      <c r="P38" s="26" t="s">
        <v>70</v>
      </c>
      <c r="R38" s="25"/>
      <c r="S38" s="26">
        <v>42</v>
      </c>
      <c r="T38" s="25"/>
      <c r="U38" s="25"/>
      <c r="V38" s="26" t="s">
        <v>86</v>
      </c>
      <c r="X38" s="26" t="s">
        <v>60</v>
      </c>
      <c r="Y38" s="26" t="s">
        <v>86</v>
      </c>
    </row>
    <row r="39" spans="1:24" s="26" customFormat="1" ht="14.25">
      <c r="A39" s="26" t="s">
        <v>64</v>
      </c>
      <c r="B39" s="29" t="s">
        <v>149</v>
      </c>
      <c r="C39" s="26" t="s">
        <v>154</v>
      </c>
      <c r="D39" s="26">
        <v>1</v>
      </c>
      <c r="E39" s="26" t="s">
        <v>102</v>
      </c>
      <c r="G39" s="26" t="s">
        <v>60</v>
      </c>
      <c r="H39" s="50" t="s">
        <v>157</v>
      </c>
      <c r="I39" s="26" t="s">
        <v>75</v>
      </c>
      <c r="J39" s="26" t="s">
        <v>83</v>
      </c>
      <c r="K39" s="26" t="s">
        <v>84</v>
      </c>
      <c r="L39" s="26" t="s">
        <v>64</v>
      </c>
      <c r="M39" s="26" t="s">
        <v>39</v>
      </c>
      <c r="N39" s="26">
        <v>3</v>
      </c>
      <c r="O39" s="51">
        <v>18</v>
      </c>
      <c r="P39" s="26" t="s">
        <v>115</v>
      </c>
      <c r="R39" s="25"/>
      <c r="S39" s="26">
        <v>41</v>
      </c>
      <c r="T39" s="25"/>
      <c r="U39" s="25"/>
      <c r="V39" s="26" t="s">
        <v>86</v>
      </c>
      <c r="X39" s="26" t="s">
        <v>160</v>
      </c>
    </row>
    <row r="40" spans="1:26" s="26" customFormat="1" ht="14.25">
      <c r="A40" s="26" t="s">
        <v>64</v>
      </c>
      <c r="B40" s="29" t="s">
        <v>95</v>
      </c>
      <c r="C40" s="26" t="s">
        <v>72</v>
      </c>
      <c r="D40" s="26">
        <v>2</v>
      </c>
      <c r="E40" s="26" t="s">
        <v>102</v>
      </c>
      <c r="F40" s="25"/>
      <c r="G40" s="26" t="s">
        <v>60</v>
      </c>
      <c r="H40" s="50">
        <v>360</v>
      </c>
      <c r="I40" s="25" t="s">
        <v>75</v>
      </c>
      <c r="J40" s="26" t="s">
        <v>83</v>
      </c>
      <c r="K40" s="26" t="s">
        <v>84</v>
      </c>
      <c r="L40" s="26" t="s">
        <v>64</v>
      </c>
      <c r="M40" s="26" t="s">
        <v>39</v>
      </c>
      <c r="N40" s="26">
        <v>3</v>
      </c>
      <c r="O40" s="51">
        <v>18</v>
      </c>
      <c r="P40" s="26" t="s">
        <v>85</v>
      </c>
      <c r="S40" s="26">
        <v>56</v>
      </c>
      <c r="V40" s="25" t="s">
        <v>86</v>
      </c>
      <c r="X40" s="26" t="s">
        <v>160</v>
      </c>
      <c r="Y40" s="26" t="s">
        <v>86</v>
      </c>
      <c r="Z40" s="25"/>
    </row>
    <row r="41" spans="1:26" s="26" customFormat="1" ht="14.25">
      <c r="A41" s="26" t="s">
        <v>64</v>
      </c>
      <c r="B41" s="29" t="s">
        <v>126</v>
      </c>
      <c r="C41" s="26" t="s">
        <v>78</v>
      </c>
      <c r="D41" s="26">
        <v>2</v>
      </c>
      <c r="E41" s="26" t="s">
        <v>127</v>
      </c>
      <c r="F41" s="25"/>
      <c r="G41" s="26" t="s">
        <v>93</v>
      </c>
      <c r="H41" s="50" t="s">
        <v>158</v>
      </c>
      <c r="I41" s="26" t="s">
        <v>75</v>
      </c>
      <c r="J41" s="26" t="s">
        <v>124</v>
      </c>
      <c r="K41" s="26" t="s">
        <v>84</v>
      </c>
      <c r="L41" s="26" t="s">
        <v>64</v>
      </c>
      <c r="M41" s="26" t="s">
        <v>39</v>
      </c>
      <c r="N41" s="26">
        <v>3</v>
      </c>
      <c r="O41" s="51" t="s">
        <v>108</v>
      </c>
      <c r="P41" s="26" t="s">
        <v>85</v>
      </c>
      <c r="R41" s="26">
        <v>65</v>
      </c>
      <c r="T41" s="25" t="s">
        <v>86</v>
      </c>
      <c r="X41" s="26" t="s">
        <v>59</v>
      </c>
      <c r="Z41" s="25"/>
    </row>
    <row r="42" spans="1:26" s="26" customFormat="1" ht="14.25">
      <c r="A42" s="26" t="s">
        <v>64</v>
      </c>
      <c r="B42" s="29" t="s">
        <v>150</v>
      </c>
      <c r="C42" s="26" t="s">
        <v>78</v>
      </c>
      <c r="D42" s="26">
        <v>1</v>
      </c>
      <c r="E42" s="26" t="s">
        <v>155</v>
      </c>
      <c r="F42" s="25"/>
      <c r="G42" s="26" t="s">
        <v>99</v>
      </c>
      <c r="H42" s="50" t="s">
        <v>156</v>
      </c>
      <c r="I42" s="25" t="s">
        <v>75</v>
      </c>
      <c r="J42" s="26" t="s">
        <v>83</v>
      </c>
      <c r="K42" s="26" t="s">
        <v>76</v>
      </c>
      <c r="L42" s="26" t="s">
        <v>77</v>
      </c>
      <c r="M42" s="26" t="s">
        <v>39</v>
      </c>
      <c r="N42" s="26">
        <v>2</v>
      </c>
      <c r="O42" s="51" t="s">
        <v>58</v>
      </c>
      <c r="P42" s="26" t="s">
        <v>61</v>
      </c>
      <c r="Q42" s="26">
        <v>57</v>
      </c>
      <c r="T42" s="25"/>
      <c r="U42" s="25" t="s">
        <v>86</v>
      </c>
      <c r="W42" s="25" t="s">
        <v>86</v>
      </c>
      <c r="X42" s="26" t="s">
        <v>160</v>
      </c>
      <c r="Z42" s="25"/>
    </row>
    <row r="43" spans="1:26" s="26" customFormat="1" ht="14.25">
      <c r="A43" s="26" t="s">
        <v>64</v>
      </c>
      <c r="B43" s="29" t="s">
        <v>151</v>
      </c>
      <c r="C43" s="26" t="s">
        <v>73</v>
      </c>
      <c r="D43" s="26">
        <v>1</v>
      </c>
      <c r="E43" s="26" t="s">
        <v>128</v>
      </c>
      <c r="G43" s="26" t="s">
        <v>98</v>
      </c>
      <c r="H43" s="50" t="s">
        <v>159</v>
      </c>
      <c r="I43" s="25" t="s">
        <v>75</v>
      </c>
      <c r="J43" s="26" t="s">
        <v>83</v>
      </c>
      <c r="K43" s="26" t="s">
        <v>84</v>
      </c>
      <c r="L43" s="26" t="s">
        <v>64</v>
      </c>
      <c r="M43" s="26" t="s">
        <v>39</v>
      </c>
      <c r="N43" s="26">
        <v>2</v>
      </c>
      <c r="O43" s="51" t="s">
        <v>58</v>
      </c>
      <c r="P43" s="26" t="s">
        <v>85</v>
      </c>
      <c r="Q43" s="26">
        <v>65</v>
      </c>
      <c r="T43" s="25"/>
      <c r="U43" s="25" t="s">
        <v>86</v>
      </c>
      <c r="W43" s="25" t="s">
        <v>86</v>
      </c>
      <c r="X43" s="26" t="s">
        <v>59</v>
      </c>
      <c r="Z43" s="25"/>
    </row>
    <row r="44" spans="1:26" s="26" customFormat="1" ht="14.25">
      <c r="A44" s="26" t="s">
        <v>64</v>
      </c>
      <c r="B44" s="29" t="s">
        <v>152</v>
      </c>
      <c r="C44" s="26" t="s">
        <v>78</v>
      </c>
      <c r="D44" s="26">
        <v>2</v>
      </c>
      <c r="E44" s="26" t="s">
        <v>155</v>
      </c>
      <c r="F44" s="25"/>
      <c r="G44" s="26" t="s">
        <v>66</v>
      </c>
      <c r="H44" s="50" t="s">
        <v>156</v>
      </c>
      <c r="I44" s="25" t="s">
        <v>75</v>
      </c>
      <c r="J44" s="26" t="s">
        <v>83</v>
      </c>
      <c r="K44" s="26" t="s">
        <v>76</v>
      </c>
      <c r="L44" s="26" t="s">
        <v>77</v>
      </c>
      <c r="M44" s="26" t="s">
        <v>39</v>
      </c>
      <c r="N44" s="26">
        <v>2</v>
      </c>
      <c r="O44" s="51" t="s">
        <v>58</v>
      </c>
      <c r="P44" s="26" t="s">
        <v>115</v>
      </c>
      <c r="Q44" s="26">
        <v>57</v>
      </c>
      <c r="T44" s="25"/>
      <c r="U44" s="25" t="s">
        <v>86</v>
      </c>
      <c r="W44" s="25" t="s">
        <v>86</v>
      </c>
      <c r="X44" s="26" t="s">
        <v>59</v>
      </c>
      <c r="Z44" s="25"/>
    </row>
    <row r="45" spans="1:26" s="26" customFormat="1" ht="14.25">
      <c r="A45" s="26" t="s">
        <v>64</v>
      </c>
      <c r="B45" s="29" t="s">
        <v>153</v>
      </c>
      <c r="C45" s="26" t="s">
        <v>78</v>
      </c>
      <c r="D45" s="26">
        <v>1</v>
      </c>
      <c r="E45" s="26" t="s">
        <v>128</v>
      </c>
      <c r="F45" s="25"/>
      <c r="G45" s="26" t="s">
        <v>66</v>
      </c>
      <c r="H45" s="50" t="s">
        <v>159</v>
      </c>
      <c r="I45" s="25" t="s">
        <v>75</v>
      </c>
      <c r="J45" s="26" t="s">
        <v>83</v>
      </c>
      <c r="K45" s="26" t="s">
        <v>84</v>
      </c>
      <c r="L45" s="26" t="s">
        <v>64</v>
      </c>
      <c r="M45" s="26" t="s">
        <v>39</v>
      </c>
      <c r="N45" s="26">
        <v>2</v>
      </c>
      <c r="O45" s="51" t="s">
        <v>58</v>
      </c>
      <c r="P45" s="26" t="s">
        <v>115</v>
      </c>
      <c r="Q45" s="26">
        <v>57</v>
      </c>
      <c r="S45" s="25"/>
      <c r="T45" s="25"/>
      <c r="U45" s="25" t="s">
        <v>86</v>
      </c>
      <c r="W45" s="25" t="s">
        <v>86</v>
      </c>
      <c r="X45" s="26" t="s">
        <v>59</v>
      </c>
      <c r="Z45" s="25"/>
    </row>
    <row r="46" spans="1:26" s="26" customFormat="1" ht="14.25">
      <c r="A46" s="26" t="s">
        <v>65</v>
      </c>
      <c r="B46" s="31" t="s">
        <v>142</v>
      </c>
      <c r="C46" s="28" t="s">
        <v>72</v>
      </c>
      <c r="D46" s="28">
        <v>3</v>
      </c>
      <c r="E46" s="32" t="s">
        <v>111</v>
      </c>
      <c r="F46" s="25"/>
      <c r="G46" s="28" t="s">
        <v>96</v>
      </c>
      <c r="H46" s="58">
        <v>290</v>
      </c>
      <c r="I46" s="26" t="s">
        <v>75</v>
      </c>
      <c r="J46" s="28" t="s">
        <v>81</v>
      </c>
      <c r="K46" s="26" t="s">
        <v>76</v>
      </c>
      <c r="L46" s="28" t="s">
        <v>77</v>
      </c>
      <c r="M46" s="26" t="s">
        <v>39</v>
      </c>
      <c r="N46" s="28">
        <v>2</v>
      </c>
      <c r="O46" s="52" t="s">
        <v>58</v>
      </c>
      <c r="P46" s="28" t="s">
        <v>85</v>
      </c>
      <c r="Q46" s="28">
        <v>61</v>
      </c>
      <c r="U46" s="26" t="s">
        <v>86</v>
      </c>
      <c r="W46" s="26" t="s">
        <v>86</v>
      </c>
      <c r="X46" s="26" t="s">
        <v>59</v>
      </c>
      <c r="Z46" s="25"/>
    </row>
    <row r="47" spans="1:26" s="26" customFormat="1" ht="14.25">
      <c r="A47" s="26" t="s">
        <v>65</v>
      </c>
      <c r="B47" s="31" t="s">
        <v>143</v>
      </c>
      <c r="C47" s="28" t="s">
        <v>72</v>
      </c>
      <c r="D47" s="28">
        <v>4</v>
      </c>
      <c r="E47" s="32" t="s">
        <v>94</v>
      </c>
      <c r="F47" s="25"/>
      <c r="G47" s="28" t="s">
        <v>96</v>
      </c>
      <c r="H47" s="58">
        <v>290</v>
      </c>
      <c r="I47" s="26" t="s">
        <v>75</v>
      </c>
      <c r="J47" s="28" t="s">
        <v>81</v>
      </c>
      <c r="K47" s="26" t="s">
        <v>76</v>
      </c>
      <c r="L47" s="28" t="s">
        <v>92</v>
      </c>
      <c r="M47" s="26" t="s">
        <v>39</v>
      </c>
      <c r="N47" s="28">
        <v>2</v>
      </c>
      <c r="O47" s="52" t="s">
        <v>58</v>
      </c>
      <c r="P47" s="28" t="s">
        <v>62</v>
      </c>
      <c r="Q47" s="28">
        <v>49</v>
      </c>
      <c r="V47" s="26" t="s">
        <v>86</v>
      </c>
      <c r="X47" s="26" t="s">
        <v>59</v>
      </c>
      <c r="Z47" s="25"/>
    </row>
    <row r="48" spans="1:26" s="26" customFormat="1" ht="14.25">
      <c r="A48" s="26" t="s">
        <v>65</v>
      </c>
      <c r="B48" s="31" t="s">
        <v>144</v>
      </c>
      <c r="C48" s="28" t="s">
        <v>72</v>
      </c>
      <c r="D48" s="28">
        <v>1</v>
      </c>
      <c r="E48" s="32" t="s">
        <v>111</v>
      </c>
      <c r="F48" s="25"/>
      <c r="G48" s="28" t="s">
        <v>80</v>
      </c>
      <c r="H48" s="58">
        <v>290</v>
      </c>
      <c r="I48" s="25" t="s">
        <v>75</v>
      </c>
      <c r="J48" s="28" t="s">
        <v>81</v>
      </c>
      <c r="K48" s="26" t="s">
        <v>76</v>
      </c>
      <c r="L48" s="28" t="s">
        <v>77</v>
      </c>
      <c r="M48" s="26" t="s">
        <v>39</v>
      </c>
      <c r="N48" s="28">
        <v>2</v>
      </c>
      <c r="O48" s="52" t="s">
        <v>58</v>
      </c>
      <c r="P48" s="28" t="s">
        <v>85</v>
      </c>
      <c r="S48" s="28">
        <v>57</v>
      </c>
      <c r="U48" s="26" t="s">
        <v>86</v>
      </c>
      <c r="W48" s="26" t="s">
        <v>86</v>
      </c>
      <c r="X48" s="56" t="s">
        <v>63</v>
      </c>
      <c r="Y48" s="26" t="s">
        <v>86</v>
      </c>
      <c r="Z48" s="25"/>
    </row>
    <row r="49" spans="1:26" s="26" customFormat="1" ht="14.25">
      <c r="A49" s="26" t="s">
        <v>65</v>
      </c>
      <c r="B49" s="31" t="s">
        <v>118</v>
      </c>
      <c r="C49" s="28" t="s">
        <v>78</v>
      </c>
      <c r="D49" s="28">
        <v>1</v>
      </c>
      <c r="E49" s="32" t="s">
        <v>111</v>
      </c>
      <c r="F49" s="25"/>
      <c r="G49" s="28" t="s">
        <v>80</v>
      </c>
      <c r="H49" s="28">
        <v>290</v>
      </c>
      <c r="I49" s="26" t="s">
        <v>75</v>
      </c>
      <c r="J49" s="28" t="s">
        <v>81</v>
      </c>
      <c r="K49" s="26" t="s">
        <v>76</v>
      </c>
      <c r="L49" s="28" t="s">
        <v>77</v>
      </c>
      <c r="M49" s="26" t="s">
        <v>39</v>
      </c>
      <c r="N49" s="28">
        <v>2</v>
      </c>
      <c r="O49" s="28" t="s">
        <v>58</v>
      </c>
      <c r="P49" s="28" t="s">
        <v>85</v>
      </c>
      <c r="S49" s="28">
        <v>57</v>
      </c>
      <c r="T49" s="25"/>
      <c r="U49" s="26" t="s">
        <v>86</v>
      </c>
      <c r="W49" s="26" t="s">
        <v>86</v>
      </c>
      <c r="X49" s="56" t="s">
        <v>63</v>
      </c>
      <c r="Y49" s="26" t="s">
        <v>86</v>
      </c>
      <c r="Z49" s="25"/>
    </row>
    <row r="50" spans="1:26" s="26" customFormat="1" ht="14.25">
      <c r="A50" s="26" t="s">
        <v>65</v>
      </c>
      <c r="B50" s="31" t="s">
        <v>119</v>
      </c>
      <c r="C50" s="28" t="s">
        <v>78</v>
      </c>
      <c r="D50" s="28">
        <v>1</v>
      </c>
      <c r="E50" s="32" t="s">
        <v>94</v>
      </c>
      <c r="F50" s="25"/>
      <c r="G50" s="28" t="s">
        <v>80</v>
      </c>
      <c r="H50" s="28">
        <v>290</v>
      </c>
      <c r="I50" s="26" t="s">
        <v>75</v>
      </c>
      <c r="J50" s="28" t="s">
        <v>81</v>
      </c>
      <c r="K50" s="26" t="s">
        <v>76</v>
      </c>
      <c r="L50" s="28" t="s">
        <v>77</v>
      </c>
      <c r="M50" s="26" t="s">
        <v>39</v>
      </c>
      <c r="N50" s="28">
        <v>2</v>
      </c>
      <c r="O50" s="28" t="s">
        <v>58</v>
      </c>
      <c r="P50" s="28" t="s">
        <v>61</v>
      </c>
      <c r="Q50" s="28">
        <v>44</v>
      </c>
      <c r="S50" s="57"/>
      <c r="V50" s="26" t="s">
        <v>86</v>
      </c>
      <c r="X50" s="26" t="s">
        <v>63</v>
      </c>
      <c r="Z50" s="25"/>
    </row>
    <row r="51" spans="1:26" s="26" customFormat="1" ht="14.25">
      <c r="A51" s="26" t="s">
        <v>65</v>
      </c>
      <c r="B51" s="31" t="s">
        <v>145</v>
      </c>
      <c r="C51" s="28" t="s">
        <v>78</v>
      </c>
      <c r="D51" s="28">
        <v>1</v>
      </c>
      <c r="E51" s="32" t="s">
        <v>94</v>
      </c>
      <c r="F51" s="25"/>
      <c r="G51" s="28" t="s">
        <v>80</v>
      </c>
      <c r="H51" s="28">
        <v>290</v>
      </c>
      <c r="I51" s="25" t="s">
        <v>75</v>
      </c>
      <c r="J51" s="28" t="s">
        <v>81</v>
      </c>
      <c r="K51" s="26" t="s">
        <v>76</v>
      </c>
      <c r="L51" s="28" t="s">
        <v>92</v>
      </c>
      <c r="M51" s="26" t="s">
        <v>39</v>
      </c>
      <c r="N51" s="28">
        <v>2</v>
      </c>
      <c r="O51" s="28" t="s">
        <v>58</v>
      </c>
      <c r="P51" s="28" t="s">
        <v>85</v>
      </c>
      <c r="Q51" s="28"/>
      <c r="R51" s="26">
        <v>44</v>
      </c>
      <c r="S51" s="59"/>
      <c r="T51" s="25"/>
      <c r="V51" s="26" t="s">
        <v>86</v>
      </c>
      <c r="X51" s="26" t="s">
        <v>63</v>
      </c>
      <c r="Z51" s="25"/>
    </row>
    <row r="52" spans="1:25" s="26" customFormat="1" ht="14.25">
      <c r="A52" s="26" t="s">
        <v>65</v>
      </c>
      <c r="B52" s="31" t="s">
        <v>146</v>
      </c>
      <c r="C52" s="28" t="s">
        <v>78</v>
      </c>
      <c r="D52" s="28">
        <v>2</v>
      </c>
      <c r="E52" s="32" t="s">
        <v>111</v>
      </c>
      <c r="G52" s="28" t="s">
        <v>80</v>
      </c>
      <c r="H52" s="28">
        <v>290</v>
      </c>
      <c r="I52" s="26" t="s">
        <v>75</v>
      </c>
      <c r="J52" s="28" t="s">
        <v>81</v>
      </c>
      <c r="K52" s="26" t="s">
        <v>76</v>
      </c>
      <c r="L52" s="28" t="s">
        <v>77</v>
      </c>
      <c r="M52" s="26" t="s">
        <v>39</v>
      </c>
      <c r="N52" s="28">
        <v>2</v>
      </c>
      <c r="O52" s="28" t="s">
        <v>58</v>
      </c>
      <c r="P52" s="28" t="s">
        <v>61</v>
      </c>
      <c r="Q52" s="28"/>
      <c r="S52" s="59">
        <v>57</v>
      </c>
      <c r="U52" s="26" t="s">
        <v>86</v>
      </c>
      <c r="W52" s="26" t="s">
        <v>86</v>
      </c>
      <c r="X52" s="26" t="s">
        <v>63</v>
      </c>
      <c r="Y52" s="26" t="s">
        <v>86</v>
      </c>
    </row>
    <row r="53" spans="1:26" s="26" customFormat="1" ht="14.25">
      <c r="A53" s="26" t="s">
        <v>65</v>
      </c>
      <c r="B53" s="31" t="s">
        <v>147</v>
      </c>
      <c r="C53" s="28" t="s">
        <v>91</v>
      </c>
      <c r="D53" s="28">
        <v>2</v>
      </c>
      <c r="E53" s="32" t="s">
        <v>111</v>
      </c>
      <c r="G53" s="28" t="s">
        <v>80</v>
      </c>
      <c r="H53" s="28">
        <v>290</v>
      </c>
      <c r="I53" s="26" t="s">
        <v>75</v>
      </c>
      <c r="J53" s="28" t="s">
        <v>81</v>
      </c>
      <c r="K53" s="26" t="s">
        <v>76</v>
      </c>
      <c r="L53" s="28" t="s">
        <v>77</v>
      </c>
      <c r="M53" s="26" t="s">
        <v>39</v>
      </c>
      <c r="N53" s="28">
        <v>2</v>
      </c>
      <c r="O53" s="28" t="s">
        <v>58</v>
      </c>
      <c r="P53" s="28" t="s">
        <v>85</v>
      </c>
      <c r="Q53" s="28"/>
      <c r="R53" s="26">
        <v>49</v>
      </c>
      <c r="S53" s="57"/>
      <c r="T53" s="25"/>
      <c r="U53" s="26" t="s">
        <v>86</v>
      </c>
      <c r="W53" s="26" t="s">
        <v>86</v>
      </c>
      <c r="X53" s="26" t="s">
        <v>59</v>
      </c>
      <c r="Y53" s="26" t="s">
        <v>86</v>
      </c>
      <c r="Z53" s="25"/>
    </row>
    <row r="54" spans="1:26" s="26" customFormat="1" ht="14.25">
      <c r="A54" s="26" t="s">
        <v>65</v>
      </c>
      <c r="B54" s="31" t="s">
        <v>200</v>
      </c>
      <c r="C54" s="28" t="s">
        <v>72</v>
      </c>
      <c r="D54" s="28">
        <v>2</v>
      </c>
      <c r="E54" s="32" t="s">
        <v>94</v>
      </c>
      <c r="G54" s="28" t="s">
        <v>82</v>
      </c>
      <c r="H54" s="58">
        <v>290</v>
      </c>
      <c r="I54" s="26" t="s">
        <v>75</v>
      </c>
      <c r="J54" s="28" t="s">
        <v>81</v>
      </c>
      <c r="K54" s="26" t="s">
        <v>76</v>
      </c>
      <c r="L54" s="28" t="s">
        <v>77</v>
      </c>
      <c r="M54" s="26" t="s">
        <v>39</v>
      </c>
      <c r="N54" s="28">
        <v>2</v>
      </c>
      <c r="O54" s="52" t="s">
        <v>58</v>
      </c>
      <c r="P54" s="32" t="s">
        <v>62</v>
      </c>
      <c r="Q54" s="28"/>
      <c r="R54" s="57"/>
      <c r="S54" s="57">
        <v>47</v>
      </c>
      <c r="V54" s="26" t="s">
        <v>86</v>
      </c>
      <c r="X54" s="26" t="s">
        <v>63</v>
      </c>
      <c r="Z54" s="25"/>
    </row>
    <row r="55" spans="1:26" s="26" customFormat="1" ht="14.25">
      <c r="A55" s="26" t="s">
        <v>65</v>
      </c>
      <c r="B55" s="31" t="s">
        <v>201</v>
      </c>
      <c r="C55" s="28" t="s">
        <v>74</v>
      </c>
      <c r="D55" s="57">
        <v>5</v>
      </c>
      <c r="E55" s="32" t="s">
        <v>111</v>
      </c>
      <c r="G55" s="28" t="s">
        <v>113</v>
      </c>
      <c r="H55" s="58">
        <v>290</v>
      </c>
      <c r="I55" s="26" t="s">
        <v>75</v>
      </c>
      <c r="J55" s="28" t="s">
        <v>81</v>
      </c>
      <c r="K55" s="26" t="s">
        <v>76</v>
      </c>
      <c r="L55" s="28" t="s">
        <v>77</v>
      </c>
      <c r="M55" s="26" t="s">
        <v>39</v>
      </c>
      <c r="N55" s="28">
        <v>2</v>
      </c>
      <c r="O55" s="52" t="s">
        <v>58</v>
      </c>
      <c r="P55" s="30" t="s">
        <v>70</v>
      </c>
      <c r="Q55" s="30"/>
      <c r="R55" s="57">
        <v>48</v>
      </c>
      <c r="S55" s="55"/>
      <c r="U55" s="26" t="s">
        <v>86</v>
      </c>
      <c r="W55" s="26" t="s">
        <v>86</v>
      </c>
      <c r="X55" s="26" t="s">
        <v>87</v>
      </c>
      <c r="Y55" s="26" t="s">
        <v>86</v>
      </c>
      <c r="Z55" s="25"/>
    </row>
    <row r="56" spans="1:26" s="26" customFormat="1" ht="14.25">
      <c r="A56" s="26" t="s">
        <v>65</v>
      </c>
      <c r="B56" s="60" t="s">
        <v>107</v>
      </c>
      <c r="C56" s="26" t="s">
        <v>72</v>
      </c>
      <c r="D56" s="57">
        <v>4</v>
      </c>
      <c r="E56" s="32" t="s">
        <v>111</v>
      </c>
      <c r="G56" s="57" t="s">
        <v>82</v>
      </c>
      <c r="H56" s="57">
        <v>290</v>
      </c>
      <c r="I56" s="25" t="s">
        <v>75</v>
      </c>
      <c r="J56" s="57" t="s">
        <v>83</v>
      </c>
      <c r="K56" s="26" t="s">
        <v>76</v>
      </c>
      <c r="L56" s="57" t="s">
        <v>77</v>
      </c>
      <c r="M56" s="26" t="s">
        <v>39</v>
      </c>
      <c r="N56" s="57">
        <v>2</v>
      </c>
      <c r="O56" s="57" t="s">
        <v>58</v>
      </c>
      <c r="P56" s="57" t="s">
        <v>61</v>
      </c>
      <c r="R56" s="57"/>
      <c r="S56" s="57">
        <v>44</v>
      </c>
      <c r="V56" s="26" t="s">
        <v>86</v>
      </c>
      <c r="X56" s="56" t="s">
        <v>63</v>
      </c>
      <c r="Z56" s="25"/>
    </row>
    <row r="57" spans="1:24" s="26" customFormat="1" ht="14.25">
      <c r="A57" s="26" t="s">
        <v>65</v>
      </c>
      <c r="B57" s="60" t="s">
        <v>120</v>
      </c>
      <c r="C57" s="26" t="s">
        <v>73</v>
      </c>
      <c r="D57" s="57">
        <v>15</v>
      </c>
      <c r="E57" s="32" t="s">
        <v>148</v>
      </c>
      <c r="G57" s="57" t="s">
        <v>82</v>
      </c>
      <c r="H57" s="57">
        <v>340</v>
      </c>
      <c r="I57" s="25" t="s">
        <v>75</v>
      </c>
      <c r="J57" s="57" t="s">
        <v>83</v>
      </c>
      <c r="K57" s="26" t="s">
        <v>76</v>
      </c>
      <c r="L57" s="57" t="s">
        <v>77</v>
      </c>
      <c r="M57" s="26" t="s">
        <v>39</v>
      </c>
      <c r="N57" s="57">
        <v>3</v>
      </c>
      <c r="O57" s="57">
        <v>18</v>
      </c>
      <c r="P57" s="28" t="s">
        <v>85</v>
      </c>
      <c r="S57" s="57">
        <v>57</v>
      </c>
      <c r="T57" s="25"/>
      <c r="V57" s="26" t="s">
        <v>86</v>
      </c>
      <c r="X57" s="26" t="s">
        <v>63</v>
      </c>
    </row>
    <row r="58" spans="1:26" s="26" customFormat="1" ht="14.25">
      <c r="A58" s="26" t="s">
        <v>65</v>
      </c>
      <c r="B58" s="31" t="s">
        <v>120</v>
      </c>
      <c r="C58" s="25" t="s">
        <v>73</v>
      </c>
      <c r="D58" s="57">
        <v>11</v>
      </c>
      <c r="E58" s="32" t="s">
        <v>94</v>
      </c>
      <c r="G58" s="57" t="s">
        <v>82</v>
      </c>
      <c r="H58" s="57">
        <v>290</v>
      </c>
      <c r="I58" s="26" t="s">
        <v>75</v>
      </c>
      <c r="J58" s="57" t="s">
        <v>83</v>
      </c>
      <c r="K58" s="26" t="s">
        <v>76</v>
      </c>
      <c r="L58" s="57" t="s">
        <v>92</v>
      </c>
      <c r="M58" s="26" t="s">
        <v>39</v>
      </c>
      <c r="N58" s="57">
        <v>2</v>
      </c>
      <c r="O58" s="57" t="s">
        <v>58</v>
      </c>
      <c r="P58" s="28" t="s">
        <v>85</v>
      </c>
      <c r="S58" s="57">
        <v>45</v>
      </c>
      <c r="V58" s="26" t="s">
        <v>86</v>
      </c>
      <c r="X58" s="26" t="s">
        <v>63</v>
      </c>
      <c r="Z58" s="25"/>
    </row>
    <row r="59" spans="1:27" s="26" customFormat="1" ht="14.25">
      <c r="A59" s="26" t="s">
        <v>65</v>
      </c>
      <c r="B59" s="60" t="s">
        <v>121</v>
      </c>
      <c r="C59" s="26" t="s">
        <v>74</v>
      </c>
      <c r="D59" s="55">
        <v>8</v>
      </c>
      <c r="E59" s="32" t="s">
        <v>94</v>
      </c>
      <c r="G59" s="55" t="s">
        <v>82</v>
      </c>
      <c r="H59" s="55">
        <v>290</v>
      </c>
      <c r="I59" s="25" t="s">
        <v>75</v>
      </c>
      <c r="J59" s="55" t="s">
        <v>83</v>
      </c>
      <c r="K59" s="26" t="s">
        <v>76</v>
      </c>
      <c r="L59" s="55" t="s">
        <v>92</v>
      </c>
      <c r="M59" s="26" t="s">
        <v>39</v>
      </c>
      <c r="N59" s="55">
        <v>2</v>
      </c>
      <c r="O59" s="55" t="s">
        <v>58</v>
      </c>
      <c r="P59" s="28" t="s">
        <v>85</v>
      </c>
      <c r="R59" s="56"/>
      <c r="S59" s="55">
        <v>41</v>
      </c>
      <c r="V59" s="26" t="s">
        <v>86</v>
      </c>
      <c r="X59" s="26" t="s">
        <v>63</v>
      </c>
      <c r="Y59" s="25"/>
      <c r="Z59" s="25"/>
      <c r="AA59" s="56"/>
    </row>
    <row r="60" spans="1:26" s="26" customFormat="1" ht="14.25">
      <c r="A60" s="26" t="s">
        <v>65</v>
      </c>
      <c r="B60" s="31" t="s">
        <v>122</v>
      </c>
      <c r="C60" s="26" t="s">
        <v>72</v>
      </c>
      <c r="D60" s="57">
        <v>3</v>
      </c>
      <c r="E60" s="32" t="s">
        <v>94</v>
      </c>
      <c r="G60" s="57" t="s">
        <v>60</v>
      </c>
      <c r="H60" s="57">
        <v>290</v>
      </c>
      <c r="I60" s="25" t="s">
        <v>75</v>
      </c>
      <c r="J60" s="57" t="s">
        <v>83</v>
      </c>
      <c r="K60" s="26" t="s">
        <v>76</v>
      </c>
      <c r="L60" s="57" t="s">
        <v>77</v>
      </c>
      <c r="M60" s="26" t="s">
        <v>39</v>
      </c>
      <c r="N60" s="57">
        <v>2</v>
      </c>
      <c r="O60" s="57" t="s">
        <v>58</v>
      </c>
      <c r="P60" s="57" t="s">
        <v>62</v>
      </c>
      <c r="S60" s="57">
        <v>47</v>
      </c>
      <c r="V60" s="26" t="s">
        <v>86</v>
      </c>
      <c r="X60" s="26" t="s">
        <v>60</v>
      </c>
      <c r="Z60" s="25"/>
    </row>
    <row r="61" spans="1:27" s="43" customFormat="1" ht="14.25">
      <c r="A61" s="26"/>
      <c r="B61" s="54"/>
      <c r="C61" s="55"/>
      <c r="D61" s="62">
        <f>SUM(D4:D60)</f>
        <v>142</v>
      </c>
      <c r="E61" s="55"/>
      <c r="F61" s="26"/>
      <c r="G61" s="55"/>
      <c r="H61" s="55"/>
      <c r="I61" s="25"/>
      <c r="K61" s="26"/>
      <c r="L61" s="55"/>
      <c r="M61" s="26"/>
      <c r="N61" s="28"/>
      <c r="O61" s="52"/>
      <c r="R61" s="28"/>
      <c r="S61" s="55"/>
      <c r="T61" s="26"/>
      <c r="U61" s="26"/>
      <c r="V61" s="25"/>
      <c r="W61" s="26"/>
      <c r="Y61" s="25"/>
      <c r="Z61" s="25"/>
      <c r="AA61" s="28"/>
    </row>
    <row r="62" spans="1:27" s="43" customFormat="1" ht="14.25">
      <c r="A62" s="26"/>
      <c r="C62" s="37"/>
      <c r="E62" s="33"/>
      <c r="F62" s="26"/>
      <c r="G62" s="33"/>
      <c r="H62" s="28"/>
      <c r="I62" s="26"/>
      <c r="J62" s="26"/>
      <c r="K62" s="26"/>
      <c r="L62" s="28"/>
      <c r="M62" s="26"/>
      <c r="N62" s="28"/>
      <c r="O62" s="28"/>
      <c r="P62" s="26"/>
      <c r="Q62" s="26"/>
      <c r="R62" s="26"/>
      <c r="S62" s="28"/>
      <c r="T62" s="28"/>
      <c r="U62" s="26"/>
      <c r="V62" s="25"/>
      <c r="W62" s="26"/>
      <c r="X62" s="32"/>
      <c r="Y62" s="25"/>
      <c r="Z62" s="25"/>
      <c r="AA62" s="28"/>
    </row>
    <row r="63" spans="1:27" s="43" customFormat="1" ht="14.25">
      <c r="A63" s="26"/>
      <c r="B63" s="31"/>
      <c r="C63" s="33"/>
      <c r="D63" s="33"/>
      <c r="E63" s="31"/>
      <c r="F63" s="26"/>
      <c r="G63" s="33"/>
      <c r="H63" s="28"/>
      <c r="I63" s="26"/>
      <c r="J63" s="26"/>
      <c r="K63" s="26"/>
      <c r="L63" s="28"/>
      <c r="M63" s="28"/>
      <c r="N63" s="28"/>
      <c r="O63" s="28"/>
      <c r="P63" s="26"/>
      <c r="Q63" s="26"/>
      <c r="R63" s="26"/>
      <c r="S63" s="28"/>
      <c r="T63" s="26"/>
      <c r="U63" s="25"/>
      <c r="V63" s="26"/>
      <c r="W63" s="25"/>
      <c r="X63" s="32"/>
      <c r="Y63" s="25"/>
      <c r="Z63" s="25"/>
      <c r="AA63" s="26"/>
    </row>
    <row r="64" spans="1:27" ht="15">
      <c r="A64" s="26"/>
      <c r="B64" s="31"/>
      <c r="C64" s="33"/>
      <c r="D64" s="33"/>
      <c r="E64" s="31"/>
      <c r="F64" s="26"/>
      <c r="G64" s="33"/>
      <c r="H64" s="28"/>
      <c r="I64" s="26"/>
      <c r="J64" s="26"/>
      <c r="K64" s="26"/>
      <c r="L64" s="28"/>
      <c r="M64" s="26"/>
      <c r="N64" s="28"/>
      <c r="O64" s="28"/>
      <c r="P64" s="26"/>
      <c r="Q64" s="28"/>
      <c r="R64" s="26"/>
      <c r="S64" s="28"/>
      <c r="T64" s="26"/>
      <c r="U64" s="25"/>
      <c r="V64" s="26"/>
      <c r="W64" s="25"/>
      <c r="X64" s="32"/>
      <c r="Y64" s="25"/>
      <c r="Z64" s="25"/>
      <c r="AA64" s="26"/>
    </row>
    <row r="65" spans="1:29" ht="15">
      <c r="A65" s="26"/>
      <c r="B65" s="31"/>
      <c r="C65" s="37"/>
      <c r="D65" s="33"/>
      <c r="E65" s="31"/>
      <c r="F65" s="26"/>
      <c r="G65" s="33"/>
      <c r="H65" s="28"/>
      <c r="I65" s="26"/>
      <c r="J65" s="26"/>
      <c r="K65" s="26"/>
      <c r="L65" s="28"/>
      <c r="M65" s="26"/>
      <c r="N65" s="28"/>
      <c r="O65" s="28"/>
      <c r="P65" s="26"/>
      <c r="Q65" s="26"/>
      <c r="R65" s="26"/>
      <c r="S65" s="30"/>
      <c r="T65" s="26"/>
      <c r="U65" s="25"/>
      <c r="V65" s="25"/>
      <c r="W65" s="25"/>
      <c r="X65" s="25"/>
      <c r="Y65" s="25"/>
      <c r="Z65" s="26"/>
      <c r="AA65" s="26"/>
      <c r="AB65" s="45"/>
      <c r="AC65" s="45"/>
    </row>
    <row r="66" spans="1:29" ht="15">
      <c r="A66" s="26"/>
      <c r="B66" s="31"/>
      <c r="C66" s="37"/>
      <c r="D66" s="36"/>
      <c r="E66" s="35"/>
      <c r="F66" s="34"/>
      <c r="G66" s="33"/>
      <c r="H66" s="28"/>
      <c r="I66" s="26"/>
      <c r="J66" s="28"/>
      <c r="K66" s="26"/>
      <c r="L66" s="28"/>
      <c r="M66" s="26"/>
      <c r="N66" s="28"/>
      <c r="O66" s="44"/>
      <c r="P66" s="26"/>
      <c r="R66" s="28"/>
      <c r="S66" s="28"/>
      <c r="T66" s="28"/>
      <c r="U66" s="28"/>
      <c r="V66" s="25"/>
      <c r="W66" s="28"/>
      <c r="X66" s="28"/>
      <c r="Y66" s="26"/>
      <c r="Z66" s="28"/>
      <c r="AA66" s="28"/>
      <c r="AB66" s="20"/>
      <c r="AC66" s="20"/>
    </row>
    <row r="67" spans="1:29" ht="15">
      <c r="A67" s="28"/>
      <c r="B67" s="47"/>
      <c r="C67" s="28"/>
      <c r="E67" s="28"/>
      <c r="F67" s="34"/>
      <c r="G67" s="28"/>
      <c r="H67" s="28"/>
      <c r="I67" s="28"/>
      <c r="J67" s="28"/>
      <c r="K67" s="28"/>
      <c r="L67" s="28"/>
      <c r="M67" s="28"/>
      <c r="N67" s="28"/>
      <c r="O67" s="28"/>
      <c r="P67" s="28"/>
      <c r="Q67" s="28"/>
      <c r="R67" s="28"/>
      <c r="S67" s="28"/>
      <c r="T67" s="28"/>
      <c r="U67" s="28"/>
      <c r="V67" s="28"/>
      <c r="W67" s="28"/>
      <c r="X67" s="28"/>
      <c r="Y67" s="28"/>
      <c r="Z67" s="28"/>
      <c r="AA67" s="28"/>
      <c r="AB67" s="20"/>
      <c r="AC67" s="20"/>
    </row>
    <row r="68" spans="1:29" ht="15">
      <c r="A68" s="28"/>
      <c r="B68" s="47"/>
      <c r="C68" s="28"/>
      <c r="D68" s="28"/>
      <c r="E68" s="28"/>
      <c r="F68" s="28"/>
      <c r="G68" s="28"/>
      <c r="H68" s="28"/>
      <c r="I68" s="28"/>
      <c r="J68" s="28"/>
      <c r="K68" s="28"/>
      <c r="L68" s="28"/>
      <c r="M68" s="28"/>
      <c r="N68" s="28"/>
      <c r="O68" s="28"/>
      <c r="P68" s="28"/>
      <c r="Q68" s="28"/>
      <c r="R68" s="28"/>
      <c r="S68" s="28"/>
      <c r="T68" s="28"/>
      <c r="U68" s="30"/>
      <c r="V68" s="30"/>
      <c r="W68" s="30"/>
      <c r="X68" s="30"/>
      <c r="Y68" s="30"/>
      <c r="Z68" s="30"/>
      <c r="AA68" s="30"/>
      <c r="AB68" s="21"/>
      <c r="AC68" s="21"/>
    </row>
    <row r="69" spans="1:29" ht="15">
      <c r="A69" s="20"/>
      <c r="B69" s="20"/>
      <c r="C69" s="20"/>
      <c r="D69" s="20"/>
      <c r="E69" s="20"/>
      <c r="F69" s="22"/>
      <c r="G69" s="20"/>
      <c r="H69" s="20"/>
      <c r="I69" s="20"/>
      <c r="J69" s="18"/>
      <c r="K69" s="18"/>
      <c r="L69" s="48"/>
      <c r="M69" s="18"/>
      <c r="N69" s="18"/>
      <c r="O69" s="18"/>
      <c r="P69" s="18"/>
      <c r="Q69" s="18"/>
      <c r="R69" s="18"/>
      <c r="S69" s="18"/>
      <c r="T69" s="18"/>
      <c r="U69" s="21"/>
      <c r="V69" s="21"/>
      <c r="W69" s="18"/>
      <c r="X69" s="18"/>
      <c r="Y69" s="18"/>
      <c r="Z69" s="18"/>
      <c r="AA69" s="18"/>
      <c r="AB69" s="18"/>
      <c r="AC69" s="18"/>
    </row>
    <row r="70" spans="1:29" ht="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ht="15.75">
      <c r="A71" s="20"/>
      <c r="B71" s="20"/>
      <c r="C71" s="20"/>
      <c r="D71" s="20"/>
      <c r="E71" s="20"/>
      <c r="F71" s="32"/>
      <c r="G71" s="20"/>
      <c r="H71" s="20"/>
      <c r="I71" s="20"/>
      <c r="J71" s="20"/>
      <c r="K71" s="20"/>
      <c r="L71" s="20"/>
      <c r="M71" s="20"/>
      <c r="N71" s="20"/>
      <c r="O71" s="20"/>
      <c r="P71" s="20"/>
      <c r="Q71" s="20"/>
      <c r="R71" s="20"/>
      <c r="S71" s="20"/>
      <c r="T71" s="20"/>
      <c r="U71" s="23"/>
      <c r="V71" s="23"/>
      <c r="W71" s="20"/>
      <c r="X71" s="20"/>
      <c r="Y71" s="20"/>
      <c r="Z71" s="20"/>
      <c r="AA71" s="20"/>
      <c r="AB71" s="24"/>
      <c r="AC71" s="20"/>
    </row>
    <row r="72" spans="1:29" ht="15">
      <c r="A72" s="20"/>
      <c r="B72" s="20"/>
      <c r="C72" s="20"/>
      <c r="D72" s="20"/>
      <c r="E72" s="20"/>
      <c r="F72" s="22"/>
      <c r="G72" s="20"/>
      <c r="H72" s="20"/>
      <c r="I72" s="20"/>
      <c r="J72" s="20"/>
      <c r="K72" s="20"/>
      <c r="L72" s="20"/>
      <c r="M72" s="20"/>
      <c r="N72" s="20"/>
      <c r="O72" s="20"/>
      <c r="P72" s="20"/>
      <c r="Q72" s="20"/>
      <c r="R72" s="20"/>
      <c r="S72" s="20"/>
      <c r="T72" s="20"/>
      <c r="U72" s="20"/>
      <c r="V72" s="20"/>
      <c r="W72" s="20"/>
      <c r="X72" s="20"/>
      <c r="Y72" s="20"/>
      <c r="Z72" s="20"/>
      <c r="AA72" s="20"/>
      <c r="AB72" s="20"/>
      <c r="AC72" s="20"/>
    </row>
    <row r="73" spans="1:29" ht="15">
      <c r="A73" s="20"/>
      <c r="B73" s="20"/>
      <c r="C73" s="20"/>
      <c r="D73" s="20"/>
      <c r="E73" s="20"/>
      <c r="F73" s="22"/>
      <c r="G73" s="20"/>
      <c r="H73" s="20"/>
      <c r="I73" s="20"/>
      <c r="J73" s="20"/>
      <c r="K73" s="20"/>
      <c r="L73" s="20"/>
      <c r="M73" s="20"/>
      <c r="N73" s="20"/>
      <c r="O73" s="20"/>
      <c r="P73" s="20"/>
      <c r="Q73" s="20"/>
      <c r="R73" s="20"/>
      <c r="S73" s="20"/>
      <c r="T73" s="20"/>
      <c r="U73" s="20"/>
      <c r="V73" s="20"/>
      <c r="W73" s="20"/>
      <c r="X73" s="20"/>
      <c r="Y73" s="20"/>
      <c r="Z73" s="20"/>
      <c r="AA73" s="20"/>
      <c r="AB73" s="20"/>
      <c r="AC73" s="20"/>
    </row>
  </sheetData>
  <sheetProtection/>
  <mergeCells count="16">
    <mergeCell ref="F1:F2"/>
    <mergeCell ref="G1:G2"/>
    <mergeCell ref="H1:J1"/>
    <mergeCell ref="K1:K2"/>
    <mergeCell ref="A1:A2"/>
    <mergeCell ref="B1:C2"/>
    <mergeCell ref="D1:D2"/>
    <mergeCell ref="E1:E2"/>
    <mergeCell ref="Z1:Z2"/>
    <mergeCell ref="N1:N2"/>
    <mergeCell ref="O1:O2"/>
    <mergeCell ref="P1:P2"/>
    <mergeCell ref="Q1:S1"/>
    <mergeCell ref="Y1:Y3"/>
    <mergeCell ref="T1:W1"/>
    <mergeCell ref="X1:X2"/>
  </mergeCells>
  <dataValidations count="24">
    <dataValidation type="list" allowBlank="1" showInputMessage="1" showErrorMessage="1" sqref="Q70:Q73 Q68 L62:L65 L59 L54:L57 L4:L48">
      <formula1>"Allison, ZF, Eaton, Mercedes, Hino, Voith"</formula1>
    </dataValidation>
    <dataValidation type="list" allowBlank="1" showInputMessage="1" showErrorMessage="1" sqref="P67:P73">
      <formula1>"Auto, Manual, Auto-Shift"</formula1>
    </dataValidation>
    <dataValidation type="list" allowBlank="1" showInputMessage="1" showErrorMessage="1" sqref="U66:U73 P47 P25:P26 P21 P60 P54:P56 P29 P31:P36">
      <formula1>"Carrier, Coachair, Cooltek, Daewoo, Hispacold, Denso, Kingtec, Lou Air, Thermoking, "</formula1>
    </dataValidation>
    <dataValidation type="list" allowBlank="1" showInputMessage="1" showErrorMessage="1" sqref="J66 O67:O73 J56:J60 J37:J45">
      <formula1>"Euro3, Euro4, Euro5, EEV"</formula1>
    </dataValidation>
    <dataValidation type="list" showInputMessage="1" showErrorMessage="1" sqref="T62 J67:J73">
      <formula1>"City, Sch/Chart, Long Dist"</formula1>
    </dataValidation>
    <dataValidation type="list" allowBlank="1" showInputMessage="1" showErrorMessage="1" sqref="Q67 L66 Q69 L58">
      <formula1>"Allison, ZF, Eaton, Mercedes, Hino, Voith, Volvo I-Shift"</formula1>
    </dataValidation>
    <dataValidation type="list" allowBlank="1" showInputMessage="1" showErrorMessage="1" sqref="S71 S67">
      <formula1>"Diesel, CNG"</formula1>
    </dataValidation>
    <dataValidation type="list" allowBlank="1" showInputMessage="1" showErrorMessage="1" sqref="S68:S70 S72:S73">
      <formula1>"Diesel, CNG, Hydrogen, Bio-Diesel, Ethanol, LNG"</formula1>
    </dataValidation>
    <dataValidation type="list" allowBlank="1" showInputMessage="1" showErrorMessage="1" sqref="B69:B73 C54:C66 C4:C48">
      <formula1>"NSW, VIC, QLD, SA, NT, WA, TAS, ACT"</formula1>
    </dataValidation>
    <dataValidation type="list" allowBlank="1" showInputMessage="1" showErrorMessage="1" sqref="L67:L73 O37:O48 O54:O66 O4:O31">
      <formula1>"0-9.9, 10-12.9, 13-14.9, 18, 21"</formula1>
    </dataValidation>
    <dataValidation type="list" allowBlank="1" showInputMessage="1" showErrorMessage="1" sqref="N67:N73 H54:H66 H4:H48">
      <formula1>"150, 160, 170, 180, 190, 200, 210, 200, 210, 220, 230, 240, 250, 260, 270, 280, 290, 300, 310, 320, 330, 340, 350, 360, 370, 380, 390, 400, 410, 420, 430, 440, 450, 460"</formula1>
    </dataValidation>
    <dataValidation type="list" allowBlank="1" showInputMessage="1" showErrorMessage="1" sqref="K67:K73 N49:N66 N4:N47">
      <formula1>"2, 3, 4"</formula1>
    </dataValidation>
    <dataValidation type="list" allowBlank="1" showInputMessage="1" showErrorMessage="1" sqref="AA66:AA73 Y67:Y73 AA52:AA62">
      <formula1>"Yes, No"</formula1>
    </dataValidation>
    <dataValidation type="list" allowBlank="1" showInputMessage="1" showErrorMessage="1" sqref="X67:X73">
      <formula1>"Fixed, Recliners, Metro"</formula1>
    </dataValidation>
    <dataValidation type="list" allowBlank="1" showInputMessage="1" showErrorMessage="1" sqref="H67:H73">
      <formula1>"AUSTRALIA, SOUTH AMERICA, CHINA, KOREA, JAPAN, MALAYSIA, NEW ZEALAND"</formula1>
    </dataValidation>
    <dataValidation type="list" allowBlank="1" showInputMessage="1" showErrorMessage="1" sqref="C67:C73">
      <formula1>"JAN, FEB, MAR, APR, MAY, JUN, JUL, AUG, SEPT, OCT, NOV, DEC"</formula1>
    </dataValidation>
    <dataValidation type="list" allowBlank="1" showInputMessage="1" showErrorMessage="1" sqref="R66:R73">
      <formula1>"Series, Parallel"</formula1>
    </dataValidation>
    <dataValidation type="list" allowBlank="1" showInputMessage="1" showErrorMessage="1" sqref="AC66:AC73">
      <formula1>"Hanover, Mobitech, Southport"</formula1>
    </dataValidation>
    <dataValidation type="list" allowBlank="1" showInputMessage="1" showErrorMessage="1" sqref="T66:T73">
      <formula1>"Rear, Centre, Front"</formula1>
    </dataValidation>
    <dataValidation type="list" allowBlank="1" showInputMessage="1" showErrorMessage="1" sqref="L60:L61">
      <formula1>"Allison, ZF, Eaton, Mercedes, Hino, Voith, Volvo"</formula1>
    </dataValidation>
    <dataValidation type="list" showInputMessage="1" showErrorMessage="1" sqref="C49:C53">
      <formula1>"NSW,            VIC,             QLD,             WA,             SA,             TAS,             NT,             ACT"</formula1>
    </dataValidation>
    <dataValidation type="list" showInputMessage="1" showErrorMessage="1" sqref="J46:J55">
      <formula1>"  Euro 3,             Euro 4,             Euro 5,             EEV,             Euro 6"</formula1>
    </dataValidation>
    <dataValidation type="list" showInputMessage="1" showErrorMessage="1" sqref="L49:L53">
      <formula1>" Allison,             BAES Hybridrive,e             Eaton,             Hino,             Mercedes-Benz,             Scania Opticruise,             Voith,             Volvo,             ZF,             ZF Tiptomatic"</formula1>
    </dataValidation>
    <dataValidation type="list" showInputMessage="1" showErrorMessage="1" sqref="O49:O53">
      <formula1>"             0-9.9,             10-12.9,             13-14.9,             18,             21"</formula1>
    </dataValidation>
  </dataValidations>
  <printOptions/>
  <pageMargins left="0.75" right="0.75" top="1" bottom="1" header="0.5" footer="0.5"/>
  <pageSetup fitToHeight="1" fitToWidth="1" horizontalDpi="600" verticalDpi="600" orientation="landscape" paperSize="8" scale="5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2013-08-05T03:38:23Z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